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15" activeTab="1"/>
  </bookViews>
  <sheets>
    <sheet name="Seznam" sheetId="1" r:id="rId1"/>
    <sheet name="Tisk" sheetId="2" r:id="rId2"/>
  </sheets>
  <definedNames>
    <definedName name="_xlnm.Print_Titles" localSheetId="0">'Seznam'!$2:$2</definedName>
    <definedName name="_xlnm.Print_Area" localSheetId="0">'Seznam'!$A$1:$E$339</definedName>
    <definedName name="_xlnm.Print_Area" localSheetId="1">'Tisk'!$A$1:$K$60</definedName>
  </definedNames>
  <calcPr fullCalcOnLoad="1"/>
</workbook>
</file>

<file path=xl/sharedStrings.xml><?xml version="1.0" encoding="utf-8"?>
<sst xmlns="http://schemas.openxmlformats.org/spreadsheetml/2006/main" count="900" uniqueCount="455">
  <si>
    <t>5. ročník okusu vín, 724 916 004</t>
  </si>
  <si>
    <t>Výstava vín ČZS, 724 350 465</t>
  </si>
  <si>
    <t>Tradiční výstava, bod. 1.2., 602 745 876</t>
  </si>
  <si>
    <t>Archivní vína, 518 362 333</t>
  </si>
  <si>
    <t>Putování po dobšických sklepích</t>
  </si>
  <si>
    <t>49. místní výstava, bod. 14.2.</t>
  </si>
  <si>
    <t>2. koštování vína, 603 545 742</t>
  </si>
  <si>
    <t>45. výstava vín, 720 612 308</t>
  </si>
  <si>
    <t>Košt vín, zabíjačka</t>
  </si>
  <si>
    <t>Výstava vín, 605 455 799</t>
  </si>
  <si>
    <t>Místní výstava, 606 823 135</t>
  </si>
  <si>
    <t>Výstava vín, bod. 1.3., 602 770 065</t>
  </si>
  <si>
    <t>40. výstava Tasovice, 605 786 866</t>
  </si>
  <si>
    <t>Místní výstava, 602 356 080</t>
  </si>
  <si>
    <t>Místní výstava, 513 376 749</t>
  </si>
  <si>
    <t>Znovínský košt, 515 266 620</t>
  </si>
  <si>
    <t>Blatnická výstava, 608 861 146</t>
  </si>
  <si>
    <t>12. výstava vín, 737 149 482</t>
  </si>
  <si>
    <t>Oblastní výstava, 519 510 005</t>
  </si>
  <si>
    <t>40. ročník výstavy vín, bod.7.3., 739 051 137</t>
  </si>
  <si>
    <t>Trad. výstava, bod. 8.3., 721 796 090</t>
  </si>
  <si>
    <t>Josefský košt, 604 150 952</t>
  </si>
  <si>
    <t>Jarní Slatinský košt, 731 610 344</t>
  </si>
  <si>
    <t>19. výstava, bod. 14.3., 602 779 928</t>
  </si>
  <si>
    <t>Výstava vín, bod. 15.3., 732 711 525</t>
  </si>
  <si>
    <t>Tradiční Josefský košt, 605 279 740</t>
  </si>
  <si>
    <t>Výstava vín, 723 546 276</t>
  </si>
  <si>
    <t>XX. Znojemský košt, 515 226 032</t>
  </si>
  <si>
    <t>8. přehlídka vín a sýrů, 603 932 443</t>
  </si>
  <si>
    <t>35. výstava, bod. 22.3., 777 063 055</t>
  </si>
  <si>
    <t>Košt vín, bod. 22.3., 606 231 642</t>
  </si>
  <si>
    <t>Velkomoravská výstava vín, 777 694 345</t>
  </si>
  <si>
    <t>Výstava vín, 606 731 042</t>
  </si>
  <si>
    <t>Tradiční výstava, 602 146 935</t>
  </si>
  <si>
    <t>Ze sklepa do sklepa, 4.ročník</t>
  </si>
  <si>
    <t>Výstava pálavských vín, 519 515 252</t>
  </si>
  <si>
    <t>Velikonoční výstava, bod. 5.4., 519 430 103</t>
  </si>
  <si>
    <t>Výstava vín, 603 932 524</t>
  </si>
  <si>
    <t>16. přehlídka vín, 607 669 422</t>
  </si>
  <si>
    <t>Velikonoční výstava, bod. 5.4., 602 450 053</t>
  </si>
  <si>
    <t>47. výstava, bod. 5.4, 724 019 532</t>
  </si>
  <si>
    <t>Oblastní výstava, 731 616 686</t>
  </si>
  <si>
    <t>Velikonoč. výstava, 603 963 588</t>
  </si>
  <si>
    <t>Výstava vín, 739 085 758</t>
  </si>
  <si>
    <t>Oblastní výstava, 519 336 107</t>
  </si>
  <si>
    <t>Den otevřených sklepů, 728 974 666</t>
  </si>
  <si>
    <t>Od desíti do šestnácti, 608 708 058</t>
  </si>
  <si>
    <t>Otevřené sklepy, 602 450 053</t>
  </si>
  <si>
    <t>Výstava vín, bod. 19.4., 723 128 202</t>
  </si>
  <si>
    <t>Výstava vín Sady, 604 622 283</t>
  </si>
  <si>
    <t>Tradiční výstava, 604 205 387</t>
  </si>
  <si>
    <t>Májová výstava, 518 306 410</t>
  </si>
  <si>
    <t>Prvomájová výstava ČZS, 608 902 725</t>
  </si>
  <si>
    <t>Výstava vín, 608 758 511</t>
  </si>
  <si>
    <t>31. Mařatická výstava, 724 206 207</t>
  </si>
  <si>
    <t>Košt vín s CM, 518 618 011</t>
  </si>
  <si>
    <t>Košt vín, 519 424 268</t>
  </si>
  <si>
    <t>Výstava vín, 724 321 212</t>
  </si>
  <si>
    <t>Družební výstava, 737 310 759</t>
  </si>
  <si>
    <t>32. Jihomoravská výstava, 603 717 189</t>
  </si>
  <si>
    <t>X. Zámecký košt, 773 646 210</t>
  </si>
  <si>
    <t>Košt červených vín, 606 231 642</t>
  </si>
  <si>
    <t>Z búdy do búdy, 518 331 221</t>
  </si>
  <si>
    <t>Nominační výstava, 602 937 871</t>
  </si>
  <si>
    <t>Výstava šampionů, 519 444 568</t>
  </si>
  <si>
    <t>Přehlídka vín 2. ročník, 608 131 453</t>
  </si>
  <si>
    <t>Den otevř. sklepů, 608 887 586</t>
  </si>
  <si>
    <t>Sklepy dokořán, 606 231 642</t>
  </si>
  <si>
    <t>6. otevřené sklepy, 603 932 443</t>
  </si>
  <si>
    <t>Den otevř. sklepů, 773 553 327</t>
  </si>
  <si>
    <t>Den otevř. sklepů, 777 561 535</t>
  </si>
  <si>
    <t>Den vinařů, 518 335 620</t>
  </si>
  <si>
    <t>Galerie Rýnských ryzlinků, 518 306 410</t>
  </si>
  <si>
    <t>Den otevř. sklepů, 606 823 135</t>
  </si>
  <si>
    <t>Galerie rulandských vín, 602 937 871</t>
  </si>
  <si>
    <t>Letní setkání u vína, 604 150 952</t>
  </si>
  <si>
    <t>Otevřené sklepy</t>
  </si>
  <si>
    <t>Galerie veltlínů, 515 226 032</t>
  </si>
  <si>
    <t>Slatinský podzimní košt, 731 610 344</t>
  </si>
  <si>
    <t>Mladá vína, 608 131 453</t>
  </si>
  <si>
    <t>Výstava archiv. vín, bod. 6.11., 739 051 137</t>
  </si>
  <si>
    <t>Martin. košt vína a hus</t>
  </si>
  <si>
    <t>Mladá vína, 602 770 065</t>
  </si>
  <si>
    <t xml:space="preserve">Kurdějov - Obecní sklep </t>
  </si>
  <si>
    <t xml:space="preserve">BV </t>
  </si>
  <si>
    <t xml:space="preserve">Moravany u Kyjova - Kult. dům </t>
  </si>
  <si>
    <t xml:space="preserve">Křepice - Kult. dům </t>
  </si>
  <si>
    <t xml:space="preserve">Čejkovice - Hotel Albor </t>
  </si>
  <si>
    <t xml:space="preserve">Dobšice - Sklepy </t>
  </si>
  <si>
    <t xml:space="preserve">ZN </t>
  </si>
  <si>
    <t xml:space="preserve">UH </t>
  </si>
  <si>
    <t xml:space="preserve">Velké Němčice - Kult. dům </t>
  </si>
  <si>
    <t xml:space="preserve">Jalubí - Kult. dům </t>
  </si>
  <si>
    <t xml:space="preserve">Žabčice - Lidový dům </t>
  </si>
  <si>
    <t xml:space="preserve">BO </t>
  </si>
  <si>
    <t xml:space="preserve">Žeravice - Sokolovna </t>
  </si>
  <si>
    <t xml:space="preserve">Brno-Chrlice - Rest. U Bindrů </t>
  </si>
  <si>
    <t xml:space="preserve">BM </t>
  </si>
  <si>
    <t xml:space="preserve">Čejč - Sokolovna </t>
  </si>
  <si>
    <t xml:space="preserve">Nosislav - Sport. hala </t>
  </si>
  <si>
    <t xml:space="preserve">Tasovice - Kult. dům Hodonice </t>
  </si>
  <si>
    <t xml:space="preserve">Týnec u Břeclavi - Kult. dům </t>
  </si>
  <si>
    <t xml:space="preserve">Vacenovice - U Letochů </t>
  </si>
  <si>
    <t xml:space="preserve">Valtice - Hala Vinař. školy </t>
  </si>
  <si>
    <t xml:space="preserve">Znojmo - Loucký klášter </t>
  </si>
  <si>
    <t xml:space="preserve">Blatnice pod Sv. Ant. - Kult. dům </t>
  </si>
  <si>
    <t xml:space="preserve">Kostelec u Kyjova - Kult. dům </t>
  </si>
  <si>
    <t xml:space="preserve">Kyjov - Dům kultury </t>
  </si>
  <si>
    <t xml:space="preserve">Mikulov - Zámek </t>
  </si>
  <si>
    <t xml:space="preserve">Pasohlávky - Kult. dům </t>
  </si>
  <si>
    <t xml:space="preserve">Vranovice - Sport. hala </t>
  </si>
  <si>
    <t xml:space="preserve">Židlochovice - Sokolovna </t>
  </si>
  <si>
    <t xml:space="preserve">Bošovice - Kult. dům </t>
  </si>
  <si>
    <t xml:space="preserve">VY </t>
  </si>
  <si>
    <t xml:space="preserve">Brno-Slatina - Sluneční dvůr </t>
  </si>
  <si>
    <t xml:space="preserve">Skalka u Kyjova - Sklep Skalák </t>
  </si>
  <si>
    <t xml:space="preserve">Svatobořice-Mistřín - Kult. dům </t>
  </si>
  <si>
    <t xml:space="preserve">Syrovice - Sokolovna </t>
  </si>
  <si>
    <t xml:space="preserve">Vážany - Kult. dům </t>
  </si>
  <si>
    <t xml:space="preserve">Vracov - Sokolovna </t>
  </si>
  <si>
    <t xml:space="preserve">Hrušky - Tělocvična ZŠ </t>
  </si>
  <si>
    <t xml:space="preserve">Újezd u Brna - Sport. hala ZŠ </t>
  </si>
  <si>
    <t xml:space="preserve">Vlkoš u Kyjova - Sokolovna </t>
  </si>
  <si>
    <t xml:space="preserve">Mikulčice - Kult. dům </t>
  </si>
  <si>
    <t xml:space="preserve">Mutěnice - Sklepy Jarošek </t>
  </si>
  <si>
    <t xml:space="preserve">? </t>
  </si>
  <si>
    <t xml:space="preserve">Šardice - Hala U Orla </t>
  </si>
  <si>
    <t xml:space="preserve">Velké Bílovice - Sklepy </t>
  </si>
  <si>
    <t xml:space="preserve">Pavlov - Kult. dům </t>
  </si>
  <si>
    <t xml:space="preserve">Valtice - Sklepy </t>
  </si>
  <si>
    <t xml:space="preserve">Boršice - Kult. dům </t>
  </si>
  <si>
    <t xml:space="preserve">Velikonoční výstava </t>
  </si>
  <si>
    <t xml:space="preserve">Bořetice - Kult. dům </t>
  </si>
  <si>
    <t xml:space="preserve">Násedlovice - Kult. dům </t>
  </si>
  <si>
    <t xml:space="preserve">Nový Šaldorf - Obecní sál </t>
  </si>
  <si>
    <t xml:space="preserve">Rakvice - Sokolovna </t>
  </si>
  <si>
    <t xml:space="preserve">Rohatec - Kult. dům  </t>
  </si>
  <si>
    <t xml:space="preserve">Šatov - Kult. dům </t>
  </si>
  <si>
    <t xml:space="preserve">Uherčice - Kult. dům </t>
  </si>
  <si>
    <t xml:space="preserve">Vlčnov - Klub sportu a kultury </t>
  </si>
  <si>
    <t xml:space="preserve">Lanžhot - Rest. Podlužan </t>
  </si>
  <si>
    <t xml:space="preserve">Mutěnice - Pod Búdama </t>
  </si>
  <si>
    <t xml:space="preserve">Brno - Morav.vinotéka Mojmír.nám. </t>
  </si>
  <si>
    <t xml:space="preserve">Rakvice - Sklepy </t>
  </si>
  <si>
    <t xml:space="preserve">Ratíškovice - Rest. Sport </t>
  </si>
  <si>
    <t xml:space="preserve">Uh. Hradiště-Sady - Kult. dům </t>
  </si>
  <si>
    <t xml:space="preserve">Ždánice - Kult. dům </t>
  </si>
  <si>
    <t xml:space="preserve">Bzenec - Sklepy pod Sokolovnou </t>
  </si>
  <si>
    <t xml:space="preserve">Hustopeče - Společenský dům </t>
  </si>
  <si>
    <t xml:space="preserve">Lovčičky - Sokolovna </t>
  </si>
  <si>
    <t xml:space="preserve">Mor. N. Ves - Náměstí </t>
  </si>
  <si>
    <t xml:space="preserve">Uher. Hradiště - Zimní stadion </t>
  </si>
  <si>
    <t xml:space="preserve">Bukovany - Bukovanský Mlýn </t>
  </si>
  <si>
    <t xml:space="preserve">Pohořelice - Radnice </t>
  </si>
  <si>
    <t xml:space="preserve">Troskotovice - Myslivna </t>
  </si>
  <si>
    <t xml:space="preserve">Valtice - Zámek </t>
  </si>
  <si>
    <t xml:space="preserve">Valtické vinné trhy, 519 352 208 </t>
  </si>
  <si>
    <t xml:space="preserve">Petrov - Motorest Plže </t>
  </si>
  <si>
    <t xml:space="preserve">Brno - Kongres.centrum BVV </t>
  </si>
  <si>
    <t xml:space="preserve">Bučovice - Zámek </t>
  </si>
  <si>
    <t xml:space="preserve">Němčičky - Kult. dům </t>
  </si>
  <si>
    <t xml:space="preserve">Vlkoš u Kyjova - dvůr Lid. domu </t>
  </si>
  <si>
    <t xml:space="preserve">Blatnice pod Sv. Ant. - Sklepy </t>
  </si>
  <si>
    <t xml:space="preserve">Čejkovice - Zámek </t>
  </si>
  <si>
    <t xml:space="preserve">Terezín u Čejče - Pod Sklepy </t>
  </si>
  <si>
    <t xml:space="preserve">Nový Poddvorov - Sklepy </t>
  </si>
  <si>
    <t xml:space="preserve">Vlkoš u Kyjova - Sklepy </t>
  </si>
  <si>
    <t xml:space="preserve">Hrušky - Sklepy </t>
  </si>
  <si>
    <t xml:space="preserve">Mor. N. Ves - Sklepy </t>
  </si>
  <si>
    <t xml:space="preserve">Čejč - Sklepy </t>
  </si>
  <si>
    <t xml:space="preserve">Bošovice - Nádvoří tvrze </t>
  </si>
  <si>
    <t xml:space="preserve">Mikulčice - Sklepy </t>
  </si>
  <si>
    <t xml:space="preserve">Čejkovice - Sklepy </t>
  </si>
  <si>
    <t xml:space="preserve">Den otevřených sklepů, </t>
  </si>
  <si>
    <t xml:space="preserve">Terezín u Čejče - Muz. vinařství </t>
  </si>
  <si>
    <t xml:space="preserve">Vranovice - rest. U Fialů </t>
  </si>
  <si>
    <t xml:space="preserve">Nosislav - Rest. U Pavla </t>
  </si>
  <si>
    <t xml:space="preserve">Pavlov - Sklepy </t>
  </si>
  <si>
    <t xml:space="preserve">Valtice - Hala SOŠV </t>
  </si>
  <si>
    <t xml:space="preserve">Hustopeče - Sklep ČZS </t>
  </si>
  <si>
    <t xml:space="preserve">Židlochovice - Budova ČZS </t>
  </si>
  <si>
    <t xml:space="preserve">Vranovice - U Fialů </t>
  </si>
  <si>
    <t>místo</t>
  </si>
  <si>
    <t>čas</t>
  </si>
  <si>
    <t>okres</t>
  </si>
  <si>
    <t>poznámka</t>
  </si>
  <si>
    <t>Josefský košt, 608 238 427</t>
  </si>
  <si>
    <t>Výstava vín</t>
  </si>
  <si>
    <t>Den řemesel s ochut., 519 342 202</t>
  </si>
  <si>
    <t>13. Vinné trhy, 518 362 701</t>
  </si>
  <si>
    <t>Archivní vína nebod., 608 902 725</t>
  </si>
  <si>
    <t>Svěcení ml. vín s ochut., 739 051 137</t>
  </si>
  <si>
    <t>Valtický košt, 519 352 978</t>
  </si>
  <si>
    <t>Den valtických sklepů, 519 352 978</t>
  </si>
  <si>
    <t>Mikulášský košt arch. vín, 519 352 978</t>
  </si>
  <si>
    <t>zdroj</t>
  </si>
  <si>
    <t xml:space="preserve">HO </t>
  </si>
  <si>
    <t>R. Sedláček</t>
  </si>
  <si>
    <t>Další zdroje (i k minulým ročníkům)</t>
  </si>
  <si>
    <t>Mladé víno odchází, 519 510 005</t>
  </si>
  <si>
    <t>datum</t>
  </si>
  <si>
    <t>Kateřinská přehlídka, 605 455 799</t>
  </si>
  <si>
    <t>pampeliska.cz</t>
  </si>
  <si>
    <t>http://www.bukovansky-mlyn.cz/akce-kyjov</t>
  </si>
  <si>
    <t>info@bukovansky-mlyn.cz</t>
  </si>
  <si>
    <t>pohorelice.cz</t>
  </si>
  <si>
    <t>www.vinobrno.eu</t>
  </si>
  <si>
    <t>38. výstava, bod. 14.3.</t>
  </si>
  <si>
    <t>o.spacil@volny.cz</t>
  </si>
  <si>
    <t>antonin.nahlik@centrum.cz</t>
  </si>
  <si>
    <t>Den otevřených sklepů</t>
  </si>
  <si>
    <t>pavel@krska.com</t>
  </si>
  <si>
    <t>Místní výstava</t>
  </si>
  <si>
    <t>senkyrik@zidlochovicko.cz</t>
  </si>
  <si>
    <t xml:space="preserve">Tvrdonice - Dělnický dům </t>
  </si>
  <si>
    <t>13</t>
  </si>
  <si>
    <t>Místní výstava vín, 723 970 557</t>
  </si>
  <si>
    <t>?</t>
  </si>
  <si>
    <r>
      <t>13.</t>
    </r>
    <r>
      <rPr>
        <b/>
        <sz val="10"/>
        <rFont val="Arial"/>
        <family val="2"/>
      </rPr>
      <t>30</t>
    </r>
  </si>
  <si>
    <r>
      <t>9.</t>
    </r>
    <r>
      <rPr>
        <b/>
        <sz val="10"/>
        <rFont val="Arial"/>
        <family val="2"/>
      </rPr>
      <t>30</t>
    </r>
  </si>
  <si>
    <r>
      <t>8.</t>
    </r>
    <r>
      <rPr>
        <b/>
        <sz val="10"/>
        <rFont val="Arial"/>
        <family val="2"/>
      </rPr>
      <t>30</t>
    </r>
  </si>
  <si>
    <r>
      <t>10.</t>
    </r>
    <r>
      <rPr>
        <b/>
        <sz val="10"/>
        <rFont val="Arial"/>
        <family val="2"/>
      </rPr>
      <t>30</t>
    </r>
  </si>
  <si>
    <t>znovin.cz</t>
  </si>
  <si>
    <t>daniz.webblast.cz</t>
  </si>
  <si>
    <r>
      <t xml:space="preserve">Výstavy vín 2009 </t>
    </r>
    <r>
      <rPr>
        <sz val="20"/>
        <color indexed="17"/>
        <rFont val="Arial Black"/>
        <family val="2"/>
      </rPr>
      <t xml:space="preserve">      </t>
    </r>
    <r>
      <rPr>
        <sz val="16"/>
        <color indexed="17"/>
        <rFont val="Arial Black"/>
        <family val="2"/>
      </rPr>
      <t>na jižní Moravě</t>
    </r>
  </si>
  <si>
    <t>http://jklon.elist.cz/         http://www.ovine.cz/</t>
  </si>
  <si>
    <t>Pokud nebude uvedeno jinak, zdrojem je kalendář na vinazmoravy.cz</t>
  </si>
  <si>
    <t>Strážnice -  Kult. dům Strážničan</t>
  </si>
  <si>
    <t>HO</t>
  </si>
  <si>
    <t>Josefská výstava, 518 334 762</t>
  </si>
  <si>
    <t>straznice-mesto.cz</t>
  </si>
  <si>
    <t>Buchlovice - Zámek</t>
  </si>
  <si>
    <t>15</t>
  </si>
  <si>
    <t>Den vína, 721 337 83</t>
  </si>
  <si>
    <t>vychodni-morava.cz</t>
  </si>
  <si>
    <t>Napajedla - Zámek</t>
  </si>
  <si>
    <t>Moravský festival zlatých vín</t>
  </si>
  <si>
    <t>nasemorava.cz</t>
  </si>
  <si>
    <t>17.1</t>
  </si>
  <si>
    <t>24.1</t>
  </si>
  <si>
    <t>7.2</t>
  </si>
  <si>
    <t>14.2</t>
  </si>
  <si>
    <t>22.2</t>
  </si>
  <si>
    <t>28.2</t>
  </si>
  <si>
    <t>7.3</t>
  </si>
  <si>
    <t>13.3</t>
  </si>
  <si>
    <t>14.3</t>
  </si>
  <si>
    <t>21.3</t>
  </si>
  <si>
    <t>28.3</t>
  </si>
  <si>
    <t>29.3</t>
  </si>
  <si>
    <t>4.4</t>
  </si>
  <si>
    <t>11.4</t>
  </si>
  <si>
    <t>12.4</t>
  </si>
  <si>
    <t>18.4</t>
  </si>
  <si>
    <t>25.4</t>
  </si>
  <si>
    <t>1.5</t>
  </si>
  <si>
    <t>2.5</t>
  </si>
  <si>
    <t>8.5</t>
  </si>
  <si>
    <t>9.5</t>
  </si>
  <si>
    <t>16.5</t>
  </si>
  <si>
    <t>23.5</t>
  </si>
  <si>
    <t>24.5</t>
  </si>
  <si>
    <t>29.5</t>
  </si>
  <si>
    <t>30.5</t>
  </si>
  <si>
    <t>13.6</t>
  </si>
  <si>
    <t>20.6</t>
  </si>
  <si>
    <t>4.7</t>
  </si>
  <si>
    <t>5.7</t>
  </si>
  <si>
    <t>1.8</t>
  </si>
  <si>
    <t>14.8</t>
  </si>
  <si>
    <t>15.8</t>
  </si>
  <si>
    <t>22.8</t>
  </si>
  <si>
    <t>29.8</t>
  </si>
  <si>
    <t>5.9</t>
  </si>
  <si>
    <t>17.10</t>
  </si>
  <si>
    <t>31.10</t>
  </si>
  <si>
    <t>7.11</t>
  </si>
  <si>
    <t>14.11</t>
  </si>
  <si>
    <t>20.11</t>
  </si>
  <si>
    <t>28.11</t>
  </si>
  <si>
    <t>5.12</t>
  </si>
  <si>
    <t>12.12</t>
  </si>
  <si>
    <t>26.12</t>
  </si>
  <si>
    <t>27.12</t>
  </si>
  <si>
    <t>Olešnice - Kulturní dům</t>
  </si>
  <si>
    <t>BK</t>
  </si>
  <si>
    <t>II. olešnický košt, 516 463 108</t>
  </si>
  <si>
    <t>olesnice@olesnice.cz</t>
  </si>
  <si>
    <t>tynec@podluzi.cz</t>
  </si>
  <si>
    <t>Uh.Hradiště-Jarošov - Kult. dům</t>
  </si>
  <si>
    <t>sipka@nemuh.cz</t>
  </si>
  <si>
    <t>Horní Bojanovice - Kulturní dům</t>
  </si>
  <si>
    <t>prokes@sou-hustopece.cz</t>
  </si>
  <si>
    <t>22.3</t>
  </si>
  <si>
    <t>Bořetice</t>
  </si>
  <si>
    <t>Festival otevřených sklepů</t>
  </si>
  <si>
    <t>republikakravihora.cz</t>
  </si>
  <si>
    <t>Státní svátek KHR, Den otevřených sklepů</t>
  </si>
  <si>
    <t>31.1</t>
  </si>
  <si>
    <t>Miroslav - Rest. Slávie</t>
  </si>
  <si>
    <t>Mladá vína - 3. ročník, 515 333 201</t>
  </si>
  <si>
    <t>Klentnice - Sál hostince</t>
  </si>
  <si>
    <t>Tradiční ochutnávka vína, 608 383 758</t>
  </si>
  <si>
    <t>Mor. Krumlov-Rakšice - Orlovna</t>
  </si>
  <si>
    <t>Josefský košt vín, 732 406 945</t>
  </si>
  <si>
    <t>znojmocity.cz</t>
  </si>
  <si>
    <t>mesto-miroslav.cz</t>
  </si>
  <si>
    <t>Cimbálová m. LONGA, dechová m. Horenka</t>
  </si>
  <si>
    <t>Výstava vína, bod. 15.3. od 14, 724 107 113</t>
  </si>
  <si>
    <t>Babice - Dům zahrádkářů</t>
  </si>
  <si>
    <t>www.jklon.elist.cz/</t>
  </si>
  <si>
    <t>Traplice - Základní škola</t>
  </si>
  <si>
    <t>Tvarožná Lhota - Společen. Dům</t>
  </si>
  <si>
    <t>Výstava vín Strážnicka, 774 116 599</t>
  </si>
  <si>
    <t>Brno - Kongres.centrum BVV</t>
  </si>
  <si>
    <t>30. Železničářský košt, 737 275 244</t>
  </si>
  <si>
    <t>Krumvíř - Kult. dům</t>
  </si>
  <si>
    <t>Výstava vín, bod. 8.3.</t>
  </si>
  <si>
    <t>wine.cz</t>
  </si>
  <si>
    <t>Tradiční výstava, bod. 8.3., 605 189 199</t>
  </si>
  <si>
    <t>Hovorany - Sokolovna</t>
  </si>
  <si>
    <t>Místní výstava, bod. 14.3.</t>
  </si>
  <si>
    <t>Hýsly - Obecní dům</t>
  </si>
  <si>
    <t>Josefská výstava, bod. 15.3.</t>
  </si>
  <si>
    <t>Popovice - Kult. dům</t>
  </si>
  <si>
    <t>Poštorná - Kult. dům</t>
  </si>
  <si>
    <t>Sedlec - Kult. dům</t>
  </si>
  <si>
    <t>Josefský košt</t>
  </si>
  <si>
    <t>Výstava vín, bod. 15.3.</t>
  </si>
  <si>
    <t>Josefský košt, bod. 8.3.</t>
  </si>
  <si>
    <t>27.3</t>
  </si>
  <si>
    <t>Kudlovice - Kult. dům</t>
  </si>
  <si>
    <t>Valentýnská výstava vín, 732 675 924</t>
  </si>
  <si>
    <t>vinohruska@seznam.cz</t>
  </si>
  <si>
    <t>Osvětimany - Kinokavárna</t>
  </si>
  <si>
    <t>Výstava vína, místní vinaři</t>
  </si>
  <si>
    <t>olesnice.cz</t>
  </si>
  <si>
    <t>Březí u Mikulova - Obecní úřad</t>
  </si>
  <si>
    <t>Bulhary - Kult. dům</t>
  </si>
  <si>
    <t>Dolní Kounice - Kult. dům</t>
  </si>
  <si>
    <t>BV</t>
  </si>
  <si>
    <t>BO</t>
  </si>
  <si>
    <t>Místní výstava, bod. 15.3., 731 187 012</t>
  </si>
  <si>
    <t>Místní výstava vín, bod. 7.3.</t>
  </si>
  <si>
    <t>Výstava vína</t>
  </si>
  <si>
    <t>dolnikounice.cz</t>
  </si>
  <si>
    <t>Bavory - Společenský sál</t>
  </si>
  <si>
    <t>Tradiční vinný košt</t>
  </si>
  <si>
    <t>Kozojídky - Obecní úřad</t>
  </si>
  <si>
    <t>Výstava vín, bod. 22.3.</t>
  </si>
  <si>
    <t>Nikolčice - Kult. dům</t>
  </si>
  <si>
    <t>Místní výstava, 723 429 271</t>
  </si>
  <si>
    <t>Přibice - Obecní hostinec</t>
  </si>
  <si>
    <t xml:space="preserve">Košt vín, bod. 22.3. </t>
  </si>
  <si>
    <t>Těmice - Sokolovna</t>
  </si>
  <si>
    <t>Jarošov - Kult. dům</t>
  </si>
  <si>
    <t>UH</t>
  </si>
  <si>
    <t>Kobylí - Sál Patria</t>
  </si>
  <si>
    <t>Místní výstava, bod. 29.3.</t>
  </si>
  <si>
    <t>Kunovice - Sál Na Pálenici</t>
  </si>
  <si>
    <t xml:space="preserve">II.výstava vín v Jarošově, 572 529 856 </t>
  </si>
  <si>
    <t>Veselí n. Mor.- Areál Benátky</t>
  </si>
  <si>
    <t>Výstava vín, bod. 29.3.</t>
  </si>
  <si>
    <t>5.4</t>
  </si>
  <si>
    <t>Dobšice - Sokolovna</t>
  </si>
  <si>
    <t>ZN</t>
  </si>
  <si>
    <t>Jarovín Rosé, 606 949 904</t>
  </si>
  <si>
    <t>Zaječí - Sklep Nosretti</t>
  </si>
  <si>
    <t>Tradiční výstava, bod. 5.4.</t>
  </si>
  <si>
    <t>Archlebov - Základní škola</t>
  </si>
  <si>
    <t>Boleradice - Městský sál</t>
  </si>
  <si>
    <t>Trad. výstava vín, 739 089 104</t>
  </si>
  <si>
    <t>Brumovice - Sokolovna</t>
  </si>
  <si>
    <t>Prezentace brumovských vín</t>
  </si>
  <si>
    <t>brumovice.cz</t>
  </si>
  <si>
    <t>Dolní Dunajovice - Kinokavárna</t>
  </si>
  <si>
    <t>Dolní Věstonice - Myslivna</t>
  </si>
  <si>
    <t>Domanín - Dělnický dům</t>
  </si>
  <si>
    <t>Výstava vín, bod. 5.4.</t>
  </si>
  <si>
    <t>Drnholec - Kinosál</t>
  </si>
  <si>
    <t>Dubňany - Sport. hala Želva</t>
  </si>
  <si>
    <t>Košt vín</t>
  </si>
  <si>
    <t>Hlohovec - Kult. dům</t>
  </si>
  <si>
    <t>Hroznová Lhota - Kult. dům</t>
  </si>
  <si>
    <t>Chutnání vín, bod. 5.4.</t>
  </si>
  <si>
    <t>hroznovalhota.cz</t>
  </si>
  <si>
    <t>Ivaň - rest. Ivaňka</t>
  </si>
  <si>
    <t>Místní výstava, bod. 5.4.</t>
  </si>
  <si>
    <t>Milotice - Kult. dům</t>
  </si>
  <si>
    <t>17. výstava, bod. 3.4. 18:00 , 606 724 443</t>
  </si>
  <si>
    <t>mokry@zznpomoravi.cz</t>
  </si>
  <si>
    <t>Moravany u Kyjova - Kult. dům</t>
  </si>
  <si>
    <t>Podivín - Městská hala</t>
  </si>
  <si>
    <t>Košt vín, bod. 5.4.</t>
  </si>
  <si>
    <t>Polešovice - Sokolovna</t>
  </si>
  <si>
    <t>polesovice.cz</t>
  </si>
  <si>
    <t>Šakvice - Sokolovna</t>
  </si>
  <si>
    <t>Výstava vín, bod. 4.4.</t>
  </si>
  <si>
    <t>Šitbořice - Sokolovna</t>
  </si>
  <si>
    <t>Viničné Šumice - Sokolovna</t>
  </si>
  <si>
    <t xml:space="preserve">Oblastní výstava vín, 606 563 610 </t>
  </si>
  <si>
    <t>Vnorovy - Lidový dům</t>
  </si>
  <si>
    <t>Košt vín, bod. 4.4.</t>
  </si>
  <si>
    <t>vnorovy.cz</t>
  </si>
  <si>
    <t>Huštěnovice - Kult. dům</t>
  </si>
  <si>
    <t>Místní výstava, 736 539 453</t>
  </si>
  <si>
    <t>19.4</t>
  </si>
  <si>
    <t>Dobšice - Rest. Barák</t>
  </si>
  <si>
    <t>19. výstava, 602 473 017</t>
  </si>
  <si>
    <t>Horní Věstonice - Obecní sál</t>
  </si>
  <si>
    <t>Vinný košt</t>
  </si>
  <si>
    <t>Jaroslavice - Host. U Šmídů</t>
  </si>
  <si>
    <t>36. oblastní výstava, 515 275 123</t>
  </si>
  <si>
    <t>Kuchařovice - Kult. dům</t>
  </si>
  <si>
    <t>Výstava vín, 515 228 121</t>
  </si>
  <si>
    <t>Lednice - Zámecká jízdárna</t>
  </si>
  <si>
    <t>Zámecký košt, bod. 25.4.</t>
  </si>
  <si>
    <t>Perná - Kult. dům</t>
  </si>
  <si>
    <t xml:space="preserve">Výstava vín, bod. 26.4. </t>
  </si>
  <si>
    <t>Sudoměřice - Areál Starý potok</t>
  </si>
  <si>
    <t xml:space="preserve">Košt vín, 572 430 422 </t>
  </si>
  <si>
    <t>Popice - Kult. dům</t>
  </si>
  <si>
    <t>Výstava vín, bod. 3.5.</t>
  </si>
  <si>
    <t>Dolní Němčí - Dům zahrádkářů</t>
  </si>
  <si>
    <t xml:space="preserve">Výstava vín </t>
  </si>
  <si>
    <t>Mikulov - Hotel Zámeček</t>
  </si>
  <si>
    <t>Mikulovské vinné trhy, 602 749 909</t>
  </si>
  <si>
    <t>Slup - Kult. dům</t>
  </si>
  <si>
    <t xml:space="preserve">3. čulský košt vín, 608 428 633 </t>
  </si>
  <si>
    <t>Velké Pavlovice - Sokolovna</t>
  </si>
  <si>
    <t>Forum Moravium, 774 364 012</t>
  </si>
  <si>
    <t>Tvrdonice - Sklepy u amfiteátru</t>
  </si>
  <si>
    <t xml:space="preserve">Den otevřených sklepů </t>
  </si>
  <si>
    <t>Želetice u Kyjova - Kulturní dům</t>
  </si>
  <si>
    <t>Hodová ochutnávka vín, 518 622 725</t>
  </si>
  <si>
    <t>24.7</t>
  </si>
  <si>
    <t>Slavkov u Brna - Zámek</t>
  </si>
  <si>
    <t>VY</t>
  </si>
  <si>
    <t>GP Austerlitz, 602 515 861</t>
  </si>
  <si>
    <t>Dolní Kounice - Masaryk. nám.</t>
  </si>
  <si>
    <t>Výstava dolnokounické oblasti</t>
  </si>
  <si>
    <t>12.9</t>
  </si>
  <si>
    <t>Moravská Nová Ves - Sklepy</t>
  </si>
  <si>
    <t>Vinobraní s ochutnávkou CM</t>
  </si>
  <si>
    <t>13.9</t>
  </si>
  <si>
    <t>Uherské Hradiště - Sál Reduty</t>
  </si>
  <si>
    <t>Výstava vín na Slovác. slavnostech</t>
  </si>
  <si>
    <t>Podzimní otevřené sklepy</t>
  </si>
  <si>
    <t>Promenáda červených vín, 774 364 012</t>
  </si>
  <si>
    <t>4.2.</t>
  </si>
  <si>
    <r>
      <t xml:space="preserve">   Výstavy vín 2009 na jižní Moravě </t>
    </r>
    <r>
      <rPr>
        <sz val="9"/>
        <rFont val="Arial"/>
        <family val="2"/>
      </rPr>
      <t xml:space="preserve">      4.2.2009</t>
    </r>
  </si>
  <si>
    <t>Košt vína</t>
  </si>
  <si>
    <t>gentleman.cz</t>
  </si>
  <si>
    <t xml:space="preserve">Bukovany - Sokolovna </t>
  </si>
  <si>
    <t>Skoronice - Obecní úřad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</si>
</sst>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"/>
    <numFmt numFmtId="168" formatCode="mmm/yyyy"/>
  </numFmts>
  <fonts count="16">
    <font>
      <sz val="10"/>
      <name val="Arial"/>
      <family val="0"/>
    </font>
    <font>
      <sz val="20"/>
      <color indexed="17"/>
      <name val="Arial Black"/>
      <family val="2"/>
    </font>
    <font>
      <sz val="16"/>
      <color indexed="17"/>
      <name val="Arial Black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 CE"/>
      <family val="0"/>
    </font>
    <font>
      <b/>
      <sz val="10"/>
      <name val="Arial Narrow"/>
      <family val="2"/>
    </font>
    <font>
      <sz val="12"/>
      <name val="Arial"/>
      <family val="0"/>
    </font>
    <font>
      <i/>
      <sz val="11"/>
      <name val="Arial"/>
      <family val="2"/>
    </font>
    <font>
      <sz val="9"/>
      <name val="Arial"/>
      <family val="2"/>
    </font>
    <font>
      <sz val="20"/>
      <color indexed="17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17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49" fontId="6" fillId="0" borderId="4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49" fontId="7" fillId="0" borderId="5" xfId="17" applyNumberFormat="1" applyBorder="1" applyAlignment="1">
      <alignment horizontal="center"/>
    </xf>
    <xf numFmtId="49" fontId="7" fillId="0" borderId="5" xfId="17" applyNumberFormat="1" applyBorder="1" applyAlignment="1">
      <alignment horizontal="center" vertical="center"/>
    </xf>
    <xf numFmtId="49" fontId="0" fillId="0" borderId="5" xfId="17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0" xfId="17" applyNumberFormat="1" applyAlignment="1">
      <alignment horizontal="center"/>
    </xf>
    <xf numFmtId="49" fontId="6" fillId="0" borderId="7" xfId="0" applyNumberFormat="1" applyFont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9" fontId="7" fillId="0" borderId="8" xfId="17" applyNumberForma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/>
    </xf>
    <xf numFmtId="0" fontId="13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17" applyAlignment="1">
      <alignment horizontal="center"/>
    </xf>
    <xf numFmtId="0" fontId="9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49" fontId="6" fillId="0" borderId="1" xfId="0" applyNumberFormat="1" applyFont="1" applyBorder="1" applyAlignment="1" quotePrefix="1">
      <alignment horizontal="left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7" fillId="0" borderId="17" xfId="17" applyNumberFormat="1" applyBorder="1" applyAlignment="1">
      <alignment horizontal="center" vertical="center"/>
    </xf>
    <xf numFmtId="49" fontId="7" fillId="0" borderId="5" xfId="17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9" xfId="17" applyBorder="1" applyAlignment="1">
      <alignment horizont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 quotePrefix="1">
      <alignment horizontal="center" vertical="center"/>
    </xf>
    <xf numFmtId="49" fontId="5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3" fontId="6" fillId="0" borderId="17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5" fillId="0" borderId="23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@hustopece-city.cz" TargetMode="External" /><Relationship Id="rId2" Type="http://schemas.openxmlformats.org/officeDocument/2006/relationships/hyperlink" Target="http://www.ovine.cz/show.php?id_polozky=7&amp;id_zajim=2854" TargetMode="External" /><Relationship Id="rId3" Type="http://schemas.openxmlformats.org/officeDocument/2006/relationships/hyperlink" Target="http://www.pampeliska.cz/kultura/jihomoravsky-kraj/slovacko/bukovany/kost-vin-7555.html" TargetMode="External" /><Relationship Id="rId4" Type="http://schemas.openxmlformats.org/officeDocument/2006/relationships/hyperlink" Target="mailto:info@bukovansky-mlyn.cz" TargetMode="External" /><Relationship Id="rId5" Type="http://schemas.openxmlformats.org/officeDocument/2006/relationships/hyperlink" Target="http://www.bukovansky-mlyn.cz/akce-kyjov" TargetMode="External" /><Relationship Id="rId6" Type="http://schemas.openxmlformats.org/officeDocument/2006/relationships/hyperlink" Target="http://www.pohorelice.cz/article.asp?nDepartmentID=44&amp;nArticleID=559&amp;nLanguageID=1" TargetMode="External" /><Relationship Id="rId7" Type="http://schemas.openxmlformats.org/officeDocument/2006/relationships/hyperlink" Target="http://www.vinobrno.eu/" TargetMode="External" /><Relationship Id="rId8" Type="http://schemas.openxmlformats.org/officeDocument/2006/relationships/hyperlink" Target="mailto:o.spacil@volny.cz" TargetMode="External" /><Relationship Id="rId9" Type="http://schemas.openxmlformats.org/officeDocument/2006/relationships/hyperlink" Target="http://www.wineofczechrepublic.cz/index.php?vyhledej_keyword=&amp;sec=8&amp;vyhledej_keyword_chb=on&amp;sec2=3&amp;lang=cz" TargetMode="External" /><Relationship Id="rId10" Type="http://schemas.openxmlformats.org/officeDocument/2006/relationships/hyperlink" Target="http://www.znovin.cz/Article.asp?nDepartmentID=6&amp;nArticleID=122&amp;nLanguageID=1" TargetMode="External" /><Relationship Id="rId11" Type="http://schemas.openxmlformats.org/officeDocument/2006/relationships/hyperlink" Target="http://www.znovin.cz/Article.asp?nDepartmentID=6&amp;nArticleID=122&amp;nLanguageID=1" TargetMode="External" /><Relationship Id="rId12" Type="http://schemas.openxmlformats.org/officeDocument/2006/relationships/hyperlink" Target="http://daniz.webblast.cz/article.asp?nArticleID=3209&amp;nLanguageID=1" TargetMode="External" /><Relationship Id="rId13" Type="http://schemas.openxmlformats.org/officeDocument/2006/relationships/hyperlink" Target="http://www.straznice-mesto.cz/vismo/akce.asp?id_org=15665&amp;id=1085&amp;p1=1258" TargetMode="External" /><Relationship Id="rId14" Type="http://schemas.openxmlformats.org/officeDocument/2006/relationships/hyperlink" Target="http://www.vychodni-morava.cz/akce/4383/" TargetMode="External" /><Relationship Id="rId15" Type="http://schemas.openxmlformats.org/officeDocument/2006/relationships/hyperlink" Target="http://www.nasemorava.cz/stranka.asp?id=29" TargetMode="External" /><Relationship Id="rId16" Type="http://schemas.openxmlformats.org/officeDocument/2006/relationships/hyperlink" Target="http://www.nasemorava.cz/stranka.asp?id=29" TargetMode="External" /><Relationship Id="rId17" Type="http://schemas.openxmlformats.org/officeDocument/2006/relationships/hyperlink" Target="mailto:tynec@podluzi.cz" TargetMode="External" /><Relationship Id="rId18" Type="http://schemas.openxmlformats.org/officeDocument/2006/relationships/hyperlink" Target="mailto:prokes@sou-hustopece.cz" TargetMode="External" /><Relationship Id="rId19" Type="http://schemas.openxmlformats.org/officeDocument/2006/relationships/hyperlink" Target="http://www.republikakravihora.cz/cze/stane_se.htm" TargetMode="External" /><Relationship Id="rId20" Type="http://schemas.openxmlformats.org/officeDocument/2006/relationships/hyperlink" Target="http://www.republikakravihora.cz/cze/stane_se.htm" TargetMode="External" /><Relationship Id="rId21" Type="http://schemas.openxmlformats.org/officeDocument/2006/relationships/hyperlink" Target="http://www.znojmocity.cz/vismo/akce.asp?id_org=19341&amp;id=3565" TargetMode="External" /><Relationship Id="rId22" Type="http://schemas.openxmlformats.org/officeDocument/2006/relationships/hyperlink" Target="http://www.mesto-miroslav.cz/modules.php?name=Akce" TargetMode="External" /><Relationship Id="rId23" Type="http://schemas.openxmlformats.org/officeDocument/2006/relationships/hyperlink" Target="http://www.jklon.elist.cz/" TargetMode="External" /><Relationship Id="rId24" Type="http://schemas.openxmlformats.org/officeDocument/2006/relationships/hyperlink" Target="http://www.jklon.elist.cz/" TargetMode="External" /><Relationship Id="rId25" Type="http://schemas.openxmlformats.org/officeDocument/2006/relationships/hyperlink" Target="http://www.jklon.elist.cz/" TargetMode="External" /><Relationship Id="rId26" Type="http://schemas.openxmlformats.org/officeDocument/2006/relationships/hyperlink" Target="http://www.wine.cz/akce.php" TargetMode="External" /><Relationship Id="rId27" Type="http://schemas.openxmlformats.org/officeDocument/2006/relationships/hyperlink" Target="http://www.jklon.elist.cz/" TargetMode="External" /><Relationship Id="rId28" Type="http://schemas.openxmlformats.org/officeDocument/2006/relationships/hyperlink" Target="http://www.jklon.elist.cz/" TargetMode="External" /><Relationship Id="rId29" Type="http://schemas.openxmlformats.org/officeDocument/2006/relationships/hyperlink" Target="http://www.wine.cz/akce.php" TargetMode="External" /><Relationship Id="rId30" Type="http://schemas.openxmlformats.org/officeDocument/2006/relationships/hyperlink" Target="http://www.wine.cz/akce.php" TargetMode="External" /><Relationship Id="rId31" Type="http://schemas.openxmlformats.org/officeDocument/2006/relationships/hyperlink" Target="http://www.jklon.elist.cz/" TargetMode="External" /><Relationship Id="rId32" Type="http://schemas.openxmlformats.org/officeDocument/2006/relationships/hyperlink" Target="mailto:vinohruska@seznam.cz" TargetMode="External" /><Relationship Id="rId33" Type="http://schemas.openxmlformats.org/officeDocument/2006/relationships/hyperlink" Target="http://www.jklon.elist.cz/" TargetMode="External" /><Relationship Id="rId34" Type="http://schemas.openxmlformats.org/officeDocument/2006/relationships/hyperlink" Target="mailto:olesnice@olesnice.cz" TargetMode="External" /><Relationship Id="rId35" Type="http://schemas.openxmlformats.org/officeDocument/2006/relationships/hyperlink" Target="http://www.olesnice.cz/view.php?cisloclanku=2009020310" TargetMode="External" /><Relationship Id="rId36" Type="http://schemas.openxmlformats.org/officeDocument/2006/relationships/hyperlink" Target="http://www.wine.cz/akce.php" TargetMode="External" /><Relationship Id="rId37" Type="http://schemas.openxmlformats.org/officeDocument/2006/relationships/hyperlink" Target="http://www.dolnikounice.cz/kulturni.html" TargetMode="External" /><Relationship Id="rId38" Type="http://schemas.openxmlformats.org/officeDocument/2006/relationships/hyperlink" Target="http://www.wine.cz/akce.php" TargetMode="External" /><Relationship Id="rId39" Type="http://schemas.openxmlformats.org/officeDocument/2006/relationships/hyperlink" Target="http://www.jklon.elist.cz/" TargetMode="External" /><Relationship Id="rId40" Type="http://schemas.openxmlformats.org/officeDocument/2006/relationships/hyperlink" Target="http://www.wine.cz/akce.php" TargetMode="External" /><Relationship Id="rId41" Type="http://schemas.openxmlformats.org/officeDocument/2006/relationships/hyperlink" Target="http://www.jklon.elist.cz/" TargetMode="External" /><Relationship Id="rId42" Type="http://schemas.openxmlformats.org/officeDocument/2006/relationships/hyperlink" Target="http://www.jklon.elist.cz/" TargetMode="External" /><Relationship Id="rId43" Type="http://schemas.openxmlformats.org/officeDocument/2006/relationships/hyperlink" Target="http://www.wine.cz/akce.php" TargetMode="External" /><Relationship Id="rId44" Type="http://schemas.openxmlformats.org/officeDocument/2006/relationships/hyperlink" Target="http://www.jklon.elist.cz/" TargetMode="External" /><Relationship Id="rId45" Type="http://schemas.openxmlformats.org/officeDocument/2006/relationships/hyperlink" Target="http://www.jklon.elist.cz/" TargetMode="External" /><Relationship Id="rId46" Type="http://schemas.openxmlformats.org/officeDocument/2006/relationships/hyperlink" Target="http://www.wine.cz/akce.php" TargetMode="External" /><Relationship Id="rId47" Type="http://schemas.openxmlformats.org/officeDocument/2006/relationships/hyperlink" Target="http://www.jklon.elist.cz/" TargetMode="External" /><Relationship Id="rId48" Type="http://schemas.openxmlformats.org/officeDocument/2006/relationships/hyperlink" Target="http://www.brumovice.cz/kultura-a-sport" TargetMode="External" /><Relationship Id="rId49" Type="http://schemas.openxmlformats.org/officeDocument/2006/relationships/hyperlink" Target="http://www.wine.cz/akce.php" TargetMode="External" /><Relationship Id="rId50" Type="http://schemas.openxmlformats.org/officeDocument/2006/relationships/hyperlink" Target="http://www.wine.cz/akce.php" TargetMode="External" /><Relationship Id="rId51" Type="http://schemas.openxmlformats.org/officeDocument/2006/relationships/hyperlink" Target="http://www.jklon.elist.cz/" TargetMode="External" /><Relationship Id="rId52" Type="http://schemas.openxmlformats.org/officeDocument/2006/relationships/hyperlink" Target="http://www.wine.cz/akce.php" TargetMode="External" /><Relationship Id="rId53" Type="http://schemas.openxmlformats.org/officeDocument/2006/relationships/hyperlink" Target="http://www.hroznovalhota.cz/default.asp?cont=93" TargetMode="External" /><Relationship Id="rId54" Type="http://schemas.openxmlformats.org/officeDocument/2006/relationships/hyperlink" Target="http://www.jklon.elist.cz/" TargetMode="External" /><Relationship Id="rId55" Type="http://schemas.openxmlformats.org/officeDocument/2006/relationships/hyperlink" Target="http://www.jklon.elist.cz/" TargetMode="External" /><Relationship Id="rId56" Type="http://schemas.openxmlformats.org/officeDocument/2006/relationships/hyperlink" Target="mailto:mokry@zznpomoravi.cz" TargetMode="External" /><Relationship Id="rId57" Type="http://schemas.openxmlformats.org/officeDocument/2006/relationships/hyperlink" Target="http://www.wine.cz/akce.php" TargetMode="External" /><Relationship Id="rId58" Type="http://schemas.openxmlformats.org/officeDocument/2006/relationships/hyperlink" Target="http://www.polesovice.cz/doc/cms/273/" TargetMode="External" /><Relationship Id="rId59" Type="http://schemas.openxmlformats.org/officeDocument/2006/relationships/hyperlink" Target="http://www.wine.cz/akce.php" TargetMode="External" /><Relationship Id="rId60" Type="http://schemas.openxmlformats.org/officeDocument/2006/relationships/hyperlink" Target="http://www.wine.cz/akce.php" TargetMode="External" /><Relationship Id="rId61" Type="http://schemas.openxmlformats.org/officeDocument/2006/relationships/hyperlink" Target="http://www.vnorovy.cz/" TargetMode="External" /><Relationship Id="rId62" Type="http://schemas.openxmlformats.org/officeDocument/2006/relationships/hyperlink" Target="http://www.wine.cz/akce.php" TargetMode="External" /><Relationship Id="rId63" Type="http://schemas.openxmlformats.org/officeDocument/2006/relationships/hyperlink" Target="http://www.jklon.elist.cz/" TargetMode="External" /><Relationship Id="rId64" Type="http://schemas.openxmlformats.org/officeDocument/2006/relationships/hyperlink" Target="http://www.wine.cz/akce.php" TargetMode="External" /><Relationship Id="rId65" Type="http://schemas.openxmlformats.org/officeDocument/2006/relationships/hyperlink" Target="http://www.wine.cz/akce.php" TargetMode="External" /><Relationship Id="rId66" Type="http://schemas.openxmlformats.org/officeDocument/2006/relationships/hyperlink" Target="http://www.jklon.elist.cz/" TargetMode="External" /><Relationship Id="rId67" Type="http://schemas.openxmlformats.org/officeDocument/2006/relationships/hyperlink" Target="http://www.jklon.elist.cz/" TargetMode="External" /><Relationship Id="rId68" Type="http://schemas.openxmlformats.org/officeDocument/2006/relationships/hyperlink" Target="http://www.wine.cz/akce.php" TargetMode="External" /><Relationship Id="rId69" Type="http://schemas.openxmlformats.org/officeDocument/2006/relationships/hyperlink" Target="http://www.jklon.elist.cz/" TargetMode="External" /><Relationship Id="rId70" Type="http://schemas.openxmlformats.org/officeDocument/2006/relationships/hyperlink" Target="http://www.jklon.elist.cz/" TargetMode="External" /><Relationship Id="rId71" Type="http://schemas.openxmlformats.org/officeDocument/2006/relationships/hyperlink" Target="http://www.wine.cz/akce.php" TargetMode="External" /><Relationship Id="rId72" Type="http://schemas.openxmlformats.org/officeDocument/2006/relationships/hyperlink" Target="http://www.jklon.elist.cz/" TargetMode="External" /><Relationship Id="rId73" Type="http://schemas.openxmlformats.org/officeDocument/2006/relationships/hyperlink" Target="http://www.wine.cz/akce.php" TargetMode="External" /><Relationship Id="rId74" Type="http://schemas.openxmlformats.org/officeDocument/2006/relationships/hyperlink" Target="http://www.jklon.elist.cz/" TargetMode="External" /><Relationship Id="rId75" Type="http://schemas.openxmlformats.org/officeDocument/2006/relationships/hyperlink" Target="http://www.jklon.elist.cz/" TargetMode="External" /><Relationship Id="rId76" Type="http://schemas.openxmlformats.org/officeDocument/2006/relationships/hyperlink" Target="http://www.gentleman.cz/" TargetMode="External" /><Relationship Id="rId77" Type="http://schemas.openxmlformats.org/officeDocument/2006/relationships/hyperlink" Target="http://www.gentleman.cz/" TargetMode="External" /><Relationship Id="rId7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1"/>
  <sheetViews>
    <sheetView zoomScale="90" zoomScaleNormal="90" workbookViewId="0" topLeftCell="A1">
      <selection activeCell="B14" sqref="B14"/>
    </sheetView>
  </sheetViews>
  <sheetFormatPr defaultColWidth="9.140625" defaultRowHeight="12.75"/>
  <cols>
    <col min="1" max="1" width="7.421875" style="76" customWidth="1"/>
    <col min="2" max="2" width="30.8515625" style="0" customWidth="1"/>
    <col min="3" max="3" width="7.421875" style="44" customWidth="1"/>
    <col min="4" max="4" width="5.28125" style="0" customWidth="1"/>
    <col min="5" max="5" width="36.57421875" style="0" customWidth="1"/>
    <col min="6" max="6" width="19.140625" style="2" customWidth="1"/>
    <col min="8" max="8" width="12.00390625" style="0" bestFit="1" customWidth="1"/>
  </cols>
  <sheetData>
    <row r="1" spans="1:6" ht="51" customHeight="1" thickBot="1">
      <c r="A1" s="88" t="s">
        <v>224</v>
      </c>
      <c r="B1" s="89"/>
      <c r="C1" s="89"/>
      <c r="D1" s="6" t="s">
        <v>449</v>
      </c>
      <c r="E1" s="7" t="s">
        <v>225</v>
      </c>
      <c r="F1" s="75" t="s">
        <v>226</v>
      </c>
    </row>
    <row r="2" spans="1:7" ht="15" thickBot="1">
      <c r="A2" s="78" t="s">
        <v>200</v>
      </c>
      <c r="B2" s="28" t="s">
        <v>182</v>
      </c>
      <c r="C2" s="72" t="s">
        <v>183</v>
      </c>
      <c r="D2" s="27" t="s">
        <v>184</v>
      </c>
      <c r="E2" s="27" t="s">
        <v>185</v>
      </c>
      <c r="F2" s="29" t="s">
        <v>195</v>
      </c>
      <c r="G2" s="36" t="s">
        <v>198</v>
      </c>
    </row>
    <row r="3" spans="1:7" ht="15.75">
      <c r="A3" s="77" t="s">
        <v>238</v>
      </c>
      <c r="B3" s="30" t="s">
        <v>83</v>
      </c>
      <c r="C3" s="51">
        <v>14</v>
      </c>
      <c r="D3" s="31" t="s">
        <v>84</v>
      </c>
      <c r="E3" s="32" t="s">
        <v>0</v>
      </c>
      <c r="F3" s="12" t="s">
        <v>197</v>
      </c>
      <c r="G3" s="3">
        <v>2007</v>
      </c>
    </row>
    <row r="4" spans="1:6" ht="15.75">
      <c r="A4" s="77" t="s">
        <v>239</v>
      </c>
      <c r="B4" s="8" t="s">
        <v>85</v>
      </c>
      <c r="C4" s="52">
        <v>15</v>
      </c>
      <c r="D4" s="9" t="s">
        <v>196</v>
      </c>
      <c r="E4" s="10" t="s">
        <v>1</v>
      </c>
      <c r="F4" s="70"/>
    </row>
    <row r="5" spans="1:6" ht="15.75">
      <c r="A5" s="77" t="s">
        <v>298</v>
      </c>
      <c r="B5" s="8" t="s">
        <v>299</v>
      </c>
      <c r="C5" s="52">
        <v>16</v>
      </c>
      <c r="D5" s="9" t="s">
        <v>89</v>
      </c>
      <c r="E5" s="10" t="s">
        <v>300</v>
      </c>
      <c r="F5" s="70" t="s">
        <v>306</v>
      </c>
    </row>
    <row r="6" spans="1:6" ht="15.75">
      <c r="A6" s="77" t="s">
        <v>240</v>
      </c>
      <c r="B6" s="8" t="s">
        <v>309</v>
      </c>
      <c r="C6" s="52">
        <v>16</v>
      </c>
      <c r="D6" s="9" t="s">
        <v>89</v>
      </c>
      <c r="E6" s="10" t="s">
        <v>187</v>
      </c>
      <c r="F6" s="70" t="s">
        <v>310</v>
      </c>
    </row>
    <row r="7" spans="1:7" ht="15.75">
      <c r="A7" s="77" t="s">
        <v>240</v>
      </c>
      <c r="B7" s="11" t="s">
        <v>86</v>
      </c>
      <c r="C7" s="74" t="s">
        <v>218</v>
      </c>
      <c r="D7" s="4" t="s">
        <v>84</v>
      </c>
      <c r="E7" s="5" t="s">
        <v>2</v>
      </c>
      <c r="F7" s="70"/>
      <c r="G7" s="3"/>
    </row>
    <row r="8" spans="1:6" ht="15.75" customHeight="1">
      <c r="A8" s="77" t="s">
        <v>241</v>
      </c>
      <c r="B8" s="33" t="s">
        <v>87</v>
      </c>
      <c r="C8" s="54">
        <v>13</v>
      </c>
      <c r="D8" s="34" t="s">
        <v>196</v>
      </c>
      <c r="E8" s="35" t="s">
        <v>3</v>
      </c>
      <c r="F8" s="70"/>
    </row>
    <row r="9" spans="1:6" ht="15.75">
      <c r="A9" s="77" t="s">
        <v>241</v>
      </c>
      <c r="B9" s="8" t="s">
        <v>88</v>
      </c>
      <c r="C9" s="52">
        <v>10</v>
      </c>
      <c r="D9" s="9" t="s">
        <v>89</v>
      </c>
      <c r="E9" s="10" t="s">
        <v>4</v>
      </c>
      <c r="F9" s="70"/>
    </row>
    <row r="10" spans="1:7" ht="15.75">
      <c r="A10" s="77" t="s">
        <v>241</v>
      </c>
      <c r="B10" s="8" t="s">
        <v>331</v>
      </c>
      <c r="C10" s="52">
        <v>10</v>
      </c>
      <c r="D10" s="9" t="s">
        <v>90</v>
      </c>
      <c r="E10" s="10" t="s">
        <v>332</v>
      </c>
      <c r="F10" s="70"/>
      <c r="G10" s="3" t="s">
        <v>333</v>
      </c>
    </row>
    <row r="11" spans="1:6" ht="15.75">
      <c r="A11" s="77" t="s">
        <v>242</v>
      </c>
      <c r="B11" s="11" t="s">
        <v>91</v>
      </c>
      <c r="C11" s="1" t="s">
        <v>219</v>
      </c>
      <c r="D11" s="4" t="s">
        <v>84</v>
      </c>
      <c r="E11" s="5" t="s">
        <v>5</v>
      </c>
      <c r="F11" s="70"/>
    </row>
    <row r="12" spans="1:6" ht="15.75">
      <c r="A12" s="77" t="s">
        <v>243</v>
      </c>
      <c r="B12" s="11" t="s">
        <v>231</v>
      </c>
      <c r="C12" s="1" t="s">
        <v>232</v>
      </c>
      <c r="D12" s="4" t="s">
        <v>90</v>
      </c>
      <c r="E12" s="5" t="s">
        <v>233</v>
      </c>
      <c r="F12" s="70" t="s">
        <v>234</v>
      </c>
    </row>
    <row r="13" spans="1:5" ht="15.75">
      <c r="A13" s="77" t="s">
        <v>243</v>
      </c>
      <c r="B13" s="11" t="s">
        <v>92</v>
      </c>
      <c r="C13" s="53">
        <v>10</v>
      </c>
      <c r="D13" s="4" t="s">
        <v>90</v>
      </c>
      <c r="E13" s="5" t="s">
        <v>6</v>
      </c>
    </row>
    <row r="14" spans="1:6" ht="15.75">
      <c r="A14" s="77" t="s">
        <v>243</v>
      </c>
      <c r="B14" s="11" t="s">
        <v>454</v>
      </c>
      <c r="C14" s="53">
        <v>15</v>
      </c>
      <c r="D14" s="4" t="s">
        <v>228</v>
      </c>
      <c r="E14" s="5" t="s">
        <v>451</v>
      </c>
      <c r="F14" s="56" t="s">
        <v>452</v>
      </c>
    </row>
    <row r="15" spans="1:6" ht="15.75" customHeight="1">
      <c r="A15" s="77" t="s">
        <v>243</v>
      </c>
      <c r="B15" s="11" t="s">
        <v>214</v>
      </c>
      <c r="C15" s="53" t="s">
        <v>215</v>
      </c>
      <c r="D15" s="4" t="s">
        <v>84</v>
      </c>
      <c r="E15" s="5" t="s">
        <v>216</v>
      </c>
      <c r="F15" s="70"/>
    </row>
    <row r="16" spans="1:6" ht="15.75">
      <c r="A16" s="77" t="s">
        <v>243</v>
      </c>
      <c r="B16" s="11" t="s">
        <v>93</v>
      </c>
      <c r="C16" s="53">
        <v>10</v>
      </c>
      <c r="D16" s="4" t="s">
        <v>94</v>
      </c>
      <c r="E16" s="5" t="s">
        <v>7</v>
      </c>
      <c r="F16" s="70"/>
    </row>
    <row r="17" spans="1:6" ht="15.75">
      <c r="A17" s="77" t="s">
        <v>243</v>
      </c>
      <c r="B17" s="11" t="s">
        <v>95</v>
      </c>
      <c r="C17" s="53">
        <v>14</v>
      </c>
      <c r="D17" s="4" t="s">
        <v>196</v>
      </c>
      <c r="E17" s="5" t="s">
        <v>8</v>
      </c>
      <c r="F17" s="70"/>
    </row>
    <row r="18" spans="1:6" ht="15.75">
      <c r="A18" s="77" t="s">
        <v>244</v>
      </c>
      <c r="B18" s="11" t="s">
        <v>96</v>
      </c>
      <c r="C18" s="53">
        <v>13</v>
      </c>
      <c r="D18" s="4" t="s">
        <v>97</v>
      </c>
      <c r="E18" s="5" t="s">
        <v>9</v>
      </c>
      <c r="F18" s="13"/>
    </row>
    <row r="19" spans="1:6" ht="15.75">
      <c r="A19" s="77" t="s">
        <v>244</v>
      </c>
      <c r="B19" s="11" t="s">
        <v>98</v>
      </c>
      <c r="C19" s="53">
        <v>14</v>
      </c>
      <c r="D19" s="4" t="s">
        <v>196</v>
      </c>
      <c r="E19" s="5" t="s">
        <v>10</v>
      </c>
      <c r="F19" s="13"/>
    </row>
    <row r="20" spans="1:6" ht="15.75">
      <c r="A20" s="77" t="s">
        <v>244</v>
      </c>
      <c r="B20" s="11" t="s">
        <v>99</v>
      </c>
      <c r="C20" s="53">
        <v>13</v>
      </c>
      <c r="D20" s="4" t="s">
        <v>94</v>
      </c>
      <c r="E20" s="5" t="s">
        <v>11</v>
      </c>
      <c r="F20" s="13"/>
    </row>
    <row r="21" spans="1:6" ht="15.75">
      <c r="A21" s="77" t="s">
        <v>244</v>
      </c>
      <c r="B21" s="11" t="s">
        <v>334</v>
      </c>
      <c r="C21" s="53">
        <v>14</v>
      </c>
      <c r="D21" s="4" t="s">
        <v>90</v>
      </c>
      <c r="E21" s="5" t="s">
        <v>335</v>
      </c>
      <c r="F21" s="70" t="s">
        <v>310</v>
      </c>
    </row>
    <row r="22" spans="1:6" ht="15.75">
      <c r="A22" s="77" t="s">
        <v>244</v>
      </c>
      <c r="B22" s="11" t="s">
        <v>100</v>
      </c>
      <c r="C22" s="53">
        <v>10</v>
      </c>
      <c r="D22" s="4" t="s">
        <v>89</v>
      </c>
      <c r="E22" s="5" t="s">
        <v>12</v>
      </c>
      <c r="F22" s="13"/>
    </row>
    <row r="23" spans="1:6" ht="15.75">
      <c r="A23" s="77" t="s">
        <v>244</v>
      </c>
      <c r="B23" s="11" t="s">
        <v>311</v>
      </c>
      <c r="C23" s="53">
        <v>9</v>
      </c>
      <c r="D23" s="4" t="s">
        <v>90</v>
      </c>
      <c r="E23" s="5" t="s">
        <v>187</v>
      </c>
      <c r="F23" s="70" t="s">
        <v>310</v>
      </c>
    </row>
    <row r="24" spans="1:6" ht="15.75">
      <c r="A24" s="77" t="s">
        <v>244</v>
      </c>
      <c r="B24" s="11" t="s">
        <v>312</v>
      </c>
      <c r="C24" s="53">
        <v>14</v>
      </c>
      <c r="D24" s="4" t="s">
        <v>228</v>
      </c>
      <c r="E24" s="5" t="s">
        <v>313</v>
      </c>
      <c r="F24" s="13"/>
    </row>
    <row r="25" spans="1:6" ht="15.75">
      <c r="A25" s="77" t="s">
        <v>244</v>
      </c>
      <c r="B25" s="11" t="s">
        <v>101</v>
      </c>
      <c r="C25" s="53">
        <v>13</v>
      </c>
      <c r="D25" s="4" t="s">
        <v>84</v>
      </c>
      <c r="E25" s="5" t="s">
        <v>13</v>
      </c>
      <c r="F25" s="13" t="s">
        <v>288</v>
      </c>
    </row>
    <row r="26" spans="1:7" ht="15.75">
      <c r="A26" s="77" t="s">
        <v>244</v>
      </c>
      <c r="B26" s="11" t="s">
        <v>102</v>
      </c>
      <c r="C26" s="53">
        <v>13</v>
      </c>
      <c r="D26" s="4" t="s">
        <v>196</v>
      </c>
      <c r="E26" s="5" t="s">
        <v>14</v>
      </c>
      <c r="F26" s="13"/>
      <c r="G26" s="3"/>
    </row>
    <row r="27" spans="1:6" ht="15.75">
      <c r="A27" s="77" t="s">
        <v>244</v>
      </c>
      <c r="B27" s="11" t="s">
        <v>103</v>
      </c>
      <c r="C27" s="53">
        <v>10</v>
      </c>
      <c r="D27" s="4" t="s">
        <v>84</v>
      </c>
      <c r="E27" s="5" t="s">
        <v>192</v>
      </c>
      <c r="F27" s="13"/>
    </row>
    <row r="28" spans="1:6" ht="15.75">
      <c r="A28" s="77" t="s">
        <v>245</v>
      </c>
      <c r="B28" s="11" t="s">
        <v>314</v>
      </c>
      <c r="C28" s="53">
        <v>14</v>
      </c>
      <c r="D28" s="4" t="s">
        <v>97</v>
      </c>
      <c r="E28" s="5" t="s">
        <v>315</v>
      </c>
      <c r="F28" s="70" t="s">
        <v>310</v>
      </c>
    </row>
    <row r="29" spans="1:7" ht="15.75">
      <c r="A29" s="77" t="s">
        <v>245</v>
      </c>
      <c r="B29" s="11" t="s">
        <v>104</v>
      </c>
      <c r="C29" s="53">
        <v>16</v>
      </c>
      <c r="D29" s="4" t="s">
        <v>89</v>
      </c>
      <c r="E29" s="5" t="s">
        <v>15</v>
      </c>
      <c r="F29" s="13" t="s">
        <v>222</v>
      </c>
      <c r="G29" s="3"/>
    </row>
    <row r="30" spans="1:7" ht="15.75">
      <c r="A30" s="77" t="s">
        <v>246</v>
      </c>
      <c r="B30" s="11" t="s">
        <v>105</v>
      </c>
      <c r="C30" s="53">
        <v>14</v>
      </c>
      <c r="D30" s="4" t="s">
        <v>90</v>
      </c>
      <c r="E30" s="5" t="s">
        <v>16</v>
      </c>
      <c r="F30" s="13"/>
      <c r="G30" s="3"/>
    </row>
    <row r="31" spans="1:6" ht="15.75">
      <c r="A31" s="77" t="s">
        <v>246</v>
      </c>
      <c r="B31" s="11" t="s">
        <v>106</v>
      </c>
      <c r="C31" s="53">
        <v>14</v>
      </c>
      <c r="D31" s="4" t="s">
        <v>196</v>
      </c>
      <c r="E31" s="5" t="s">
        <v>17</v>
      </c>
      <c r="F31" s="13"/>
    </row>
    <row r="32" spans="1:6" ht="15.75">
      <c r="A32" s="77" t="s">
        <v>246</v>
      </c>
      <c r="B32" s="11" t="s">
        <v>316</v>
      </c>
      <c r="C32" s="53">
        <v>14</v>
      </c>
      <c r="D32" s="4" t="s">
        <v>84</v>
      </c>
      <c r="E32" s="5" t="s">
        <v>317</v>
      </c>
      <c r="F32" s="13" t="s">
        <v>318</v>
      </c>
    </row>
    <row r="33" spans="1:6" ht="15.75">
      <c r="A33" s="77" t="s">
        <v>246</v>
      </c>
      <c r="B33" s="11" t="s">
        <v>107</v>
      </c>
      <c r="C33" s="53">
        <v>14</v>
      </c>
      <c r="D33" s="4" t="s">
        <v>196</v>
      </c>
      <c r="E33" s="5" t="s">
        <v>186</v>
      </c>
      <c r="F33" s="13"/>
    </row>
    <row r="34" spans="1:6" ht="15.75">
      <c r="A34" s="77" t="s">
        <v>246</v>
      </c>
      <c r="B34" s="11" t="s">
        <v>108</v>
      </c>
      <c r="C34" s="53">
        <v>10</v>
      </c>
      <c r="D34" s="4" t="s">
        <v>84</v>
      </c>
      <c r="E34" s="5" t="s">
        <v>18</v>
      </c>
      <c r="F34" s="13"/>
    </row>
    <row r="35" spans="1:6" ht="15.75">
      <c r="A35" s="77" t="s">
        <v>246</v>
      </c>
      <c r="B35" s="11" t="s">
        <v>303</v>
      </c>
      <c r="C35" s="53" t="s">
        <v>217</v>
      </c>
      <c r="D35" s="4" t="s">
        <v>89</v>
      </c>
      <c r="E35" s="5" t="s">
        <v>304</v>
      </c>
      <c r="F35" s="13" t="s">
        <v>305</v>
      </c>
    </row>
    <row r="36" spans="1:6" ht="15.75">
      <c r="A36" s="77" t="s">
        <v>246</v>
      </c>
      <c r="B36" s="11" t="s">
        <v>109</v>
      </c>
      <c r="C36" s="53">
        <v>12</v>
      </c>
      <c r="D36" s="4" t="s">
        <v>94</v>
      </c>
      <c r="E36" s="5" t="s">
        <v>319</v>
      </c>
      <c r="F36" s="13"/>
    </row>
    <row r="37" spans="1:6" ht="15.75">
      <c r="A37" s="77" t="s">
        <v>246</v>
      </c>
      <c r="B37" s="11" t="s">
        <v>110</v>
      </c>
      <c r="C37" s="53">
        <v>14</v>
      </c>
      <c r="D37" s="4" t="s">
        <v>94</v>
      </c>
      <c r="E37" s="5" t="s">
        <v>19</v>
      </c>
      <c r="F37" s="13"/>
    </row>
    <row r="38" spans="1:6" ht="15.75">
      <c r="A38" s="77" t="s">
        <v>246</v>
      </c>
      <c r="B38" s="24" t="s">
        <v>104</v>
      </c>
      <c r="C38" s="53">
        <v>14</v>
      </c>
      <c r="D38" s="25" t="s">
        <v>89</v>
      </c>
      <c r="E38" s="26" t="s">
        <v>15</v>
      </c>
      <c r="F38" s="13" t="s">
        <v>222</v>
      </c>
    </row>
    <row r="39" spans="1:6" ht="15.75">
      <c r="A39" s="77" t="s">
        <v>246</v>
      </c>
      <c r="B39" s="11" t="s">
        <v>111</v>
      </c>
      <c r="C39" s="53">
        <v>9</v>
      </c>
      <c r="D39" s="4" t="s">
        <v>94</v>
      </c>
      <c r="E39" s="5" t="s">
        <v>20</v>
      </c>
      <c r="F39" s="13"/>
    </row>
    <row r="40" spans="1:6" ht="15.75">
      <c r="A40" s="77" t="s">
        <v>247</v>
      </c>
      <c r="B40" s="11" t="s">
        <v>294</v>
      </c>
      <c r="C40" s="53" t="s">
        <v>217</v>
      </c>
      <c r="D40" s="4" t="s">
        <v>84</v>
      </c>
      <c r="E40" s="5" t="s">
        <v>295</v>
      </c>
      <c r="F40" s="13" t="s">
        <v>296</v>
      </c>
    </row>
    <row r="41" spans="1:6" ht="15.75">
      <c r="A41" s="77" t="s">
        <v>247</v>
      </c>
      <c r="B41" s="11" t="s">
        <v>112</v>
      </c>
      <c r="C41" s="53">
        <v>10</v>
      </c>
      <c r="D41" s="4" t="s">
        <v>113</v>
      </c>
      <c r="E41" s="5" t="s">
        <v>21</v>
      </c>
      <c r="F41" s="13"/>
    </row>
    <row r="42" spans="1:6" ht="15.75">
      <c r="A42" s="77" t="s">
        <v>247</v>
      </c>
      <c r="B42" s="24" t="s">
        <v>114</v>
      </c>
      <c r="C42" s="53">
        <v>13</v>
      </c>
      <c r="D42" s="25" t="s">
        <v>97</v>
      </c>
      <c r="E42" s="26" t="s">
        <v>22</v>
      </c>
      <c r="F42" s="13"/>
    </row>
    <row r="43" spans="1:6" ht="15.75">
      <c r="A43" s="77" t="s">
        <v>247</v>
      </c>
      <c r="B43" s="16" t="s">
        <v>337</v>
      </c>
      <c r="C43" s="74">
        <v>13</v>
      </c>
      <c r="D43" s="4" t="s">
        <v>340</v>
      </c>
      <c r="E43" s="68" t="s">
        <v>342</v>
      </c>
      <c r="F43" s="13"/>
    </row>
    <row r="44" spans="1:6" ht="15.75">
      <c r="A44" s="77" t="s">
        <v>247</v>
      </c>
      <c r="B44" s="16" t="s">
        <v>338</v>
      </c>
      <c r="C44" s="74">
        <v>16</v>
      </c>
      <c r="D44" s="4" t="s">
        <v>340</v>
      </c>
      <c r="E44" s="68" t="s">
        <v>343</v>
      </c>
      <c r="F44" s="13" t="s">
        <v>318</v>
      </c>
    </row>
    <row r="45" spans="1:6" ht="15.75">
      <c r="A45" s="77" t="s">
        <v>247</v>
      </c>
      <c r="B45" s="16" t="s">
        <v>339</v>
      </c>
      <c r="C45" s="74">
        <v>14</v>
      </c>
      <c r="D45" s="4" t="s">
        <v>341</v>
      </c>
      <c r="E45" s="68" t="s">
        <v>344</v>
      </c>
      <c r="F45" s="13" t="s">
        <v>345</v>
      </c>
    </row>
    <row r="46" spans="1:7" ht="15.75">
      <c r="A46" s="77" t="s">
        <v>247</v>
      </c>
      <c r="B46" s="24" t="s">
        <v>291</v>
      </c>
      <c r="C46" s="53">
        <v>13</v>
      </c>
      <c r="D46" s="25" t="s">
        <v>84</v>
      </c>
      <c r="E46" s="26" t="s">
        <v>308</v>
      </c>
      <c r="F46" s="13" t="s">
        <v>292</v>
      </c>
      <c r="G46" t="s">
        <v>307</v>
      </c>
    </row>
    <row r="47" spans="1:6" ht="15.75">
      <c r="A47" s="77" t="s">
        <v>247</v>
      </c>
      <c r="B47" s="24" t="s">
        <v>320</v>
      </c>
      <c r="C47" s="53">
        <v>14</v>
      </c>
      <c r="D47" s="25" t="s">
        <v>228</v>
      </c>
      <c r="E47" s="26" t="s">
        <v>321</v>
      </c>
      <c r="F47" s="70" t="s">
        <v>310</v>
      </c>
    </row>
    <row r="48" spans="1:6" ht="15.75">
      <c r="A48" s="77" t="s">
        <v>247</v>
      </c>
      <c r="B48" s="24" t="s">
        <v>322</v>
      </c>
      <c r="C48" s="53">
        <v>13</v>
      </c>
      <c r="D48" s="25" t="s">
        <v>228</v>
      </c>
      <c r="E48" s="26" t="s">
        <v>323</v>
      </c>
      <c r="F48" s="70" t="s">
        <v>310</v>
      </c>
    </row>
    <row r="49" spans="1:7" ht="15.75">
      <c r="A49" s="77" t="s">
        <v>247</v>
      </c>
      <c r="B49" s="24" t="s">
        <v>284</v>
      </c>
      <c r="C49" s="53">
        <v>20</v>
      </c>
      <c r="D49" s="25" t="s">
        <v>285</v>
      </c>
      <c r="E49" s="26" t="s">
        <v>286</v>
      </c>
      <c r="F49" s="13" t="s">
        <v>336</v>
      </c>
      <c r="G49" s="3" t="s">
        <v>287</v>
      </c>
    </row>
    <row r="50" spans="1:6" ht="15.75">
      <c r="A50" s="77" t="s">
        <v>247</v>
      </c>
      <c r="B50" s="24" t="s">
        <v>324</v>
      </c>
      <c r="C50" s="53">
        <v>15</v>
      </c>
      <c r="D50" s="25" t="s">
        <v>90</v>
      </c>
      <c r="E50" s="26" t="s">
        <v>327</v>
      </c>
      <c r="F50" s="13"/>
    </row>
    <row r="51" spans="1:6" ht="15.75">
      <c r="A51" s="77" t="s">
        <v>247</v>
      </c>
      <c r="B51" s="24" t="s">
        <v>325</v>
      </c>
      <c r="C51" s="53">
        <v>10</v>
      </c>
      <c r="D51" s="25" t="s">
        <v>84</v>
      </c>
      <c r="E51" s="26" t="s">
        <v>328</v>
      </c>
      <c r="F51" s="13" t="s">
        <v>318</v>
      </c>
    </row>
    <row r="52" spans="1:6" ht="15.75">
      <c r="A52" s="77" t="s">
        <v>247</v>
      </c>
      <c r="B52" s="24" t="s">
        <v>326</v>
      </c>
      <c r="C52" s="53">
        <v>10</v>
      </c>
      <c r="D52" s="25" t="s">
        <v>84</v>
      </c>
      <c r="E52" s="26" t="s">
        <v>329</v>
      </c>
      <c r="F52" s="13" t="s">
        <v>318</v>
      </c>
    </row>
    <row r="53" spans="1:6" ht="15.75">
      <c r="A53" s="77" t="s">
        <v>247</v>
      </c>
      <c r="B53" s="11" t="s">
        <v>115</v>
      </c>
      <c r="C53" s="53">
        <v>14</v>
      </c>
      <c r="D53" s="4" t="s">
        <v>196</v>
      </c>
      <c r="E53" s="5" t="s">
        <v>23</v>
      </c>
      <c r="F53" s="13"/>
    </row>
    <row r="54" spans="1:6" ht="15.75">
      <c r="A54" s="77" t="s">
        <v>247</v>
      </c>
      <c r="B54" s="11" t="s">
        <v>227</v>
      </c>
      <c r="C54" s="1">
        <v>13</v>
      </c>
      <c r="D54" s="4" t="s">
        <v>228</v>
      </c>
      <c r="E54" s="68" t="s">
        <v>229</v>
      </c>
      <c r="F54" s="13" t="s">
        <v>230</v>
      </c>
    </row>
    <row r="55" spans="1:6" ht="15.75">
      <c r="A55" s="77" t="s">
        <v>247</v>
      </c>
      <c r="B55" s="11" t="s">
        <v>116</v>
      </c>
      <c r="C55" s="53">
        <v>13</v>
      </c>
      <c r="D55" s="4" t="s">
        <v>196</v>
      </c>
      <c r="E55" s="5" t="s">
        <v>24</v>
      </c>
      <c r="F55" s="13"/>
    </row>
    <row r="56" spans="1:6" ht="15.75">
      <c r="A56" s="77" t="s">
        <v>247</v>
      </c>
      <c r="B56" s="11" t="s">
        <v>117</v>
      </c>
      <c r="C56" s="53">
        <v>9</v>
      </c>
      <c r="D56" s="4" t="s">
        <v>94</v>
      </c>
      <c r="E56" s="5" t="s">
        <v>207</v>
      </c>
      <c r="F56" s="13" t="s">
        <v>208</v>
      </c>
    </row>
    <row r="57" spans="1:6" ht="15.75">
      <c r="A57" s="77" t="s">
        <v>247</v>
      </c>
      <c r="B57" s="11" t="s">
        <v>118</v>
      </c>
      <c r="C57" s="53">
        <v>14</v>
      </c>
      <c r="D57" s="4" t="s">
        <v>90</v>
      </c>
      <c r="E57" s="5" t="s">
        <v>25</v>
      </c>
      <c r="F57" s="13"/>
    </row>
    <row r="58" spans="1:6" ht="15.75">
      <c r="A58" s="77" t="s">
        <v>247</v>
      </c>
      <c r="B58" s="11" t="s">
        <v>119</v>
      </c>
      <c r="C58" s="53">
        <v>13</v>
      </c>
      <c r="D58" s="4" t="s">
        <v>196</v>
      </c>
      <c r="E58" s="5" t="s">
        <v>26</v>
      </c>
      <c r="F58" s="13"/>
    </row>
    <row r="59" spans="1:6" ht="15.75">
      <c r="A59" s="77" t="s">
        <v>247</v>
      </c>
      <c r="B59" s="11" t="s">
        <v>104</v>
      </c>
      <c r="C59" s="53">
        <v>14</v>
      </c>
      <c r="D59" s="4" t="s">
        <v>89</v>
      </c>
      <c r="E59" s="5" t="s">
        <v>27</v>
      </c>
      <c r="F59" s="13"/>
    </row>
    <row r="60" spans="1:6" ht="15.75">
      <c r="A60" s="77" t="s">
        <v>293</v>
      </c>
      <c r="B60" s="11" t="s">
        <v>294</v>
      </c>
      <c r="C60" s="53" t="s">
        <v>217</v>
      </c>
      <c r="D60" s="4" t="s">
        <v>84</v>
      </c>
      <c r="E60" s="5" t="s">
        <v>295</v>
      </c>
      <c r="F60" s="13" t="s">
        <v>296</v>
      </c>
    </row>
    <row r="61" spans="1:6" ht="15.75">
      <c r="A61" s="77" t="s">
        <v>330</v>
      </c>
      <c r="B61" s="11" t="s">
        <v>235</v>
      </c>
      <c r="C61" s="53">
        <v>9</v>
      </c>
      <c r="D61" s="4" t="s">
        <v>90</v>
      </c>
      <c r="E61" s="5" t="s">
        <v>236</v>
      </c>
      <c r="F61" s="70" t="s">
        <v>310</v>
      </c>
    </row>
    <row r="62" spans="1:6" ht="15.75">
      <c r="A62" s="77" t="s">
        <v>248</v>
      </c>
      <c r="B62" s="11" t="s">
        <v>346</v>
      </c>
      <c r="C62" s="53">
        <v>13</v>
      </c>
      <c r="D62" s="4" t="s">
        <v>340</v>
      </c>
      <c r="E62" s="5" t="s">
        <v>347</v>
      </c>
      <c r="F62" s="13" t="s">
        <v>318</v>
      </c>
    </row>
    <row r="63" spans="1:8" ht="15.75">
      <c r="A63" s="77" t="s">
        <v>248</v>
      </c>
      <c r="B63" s="11" t="s">
        <v>120</v>
      </c>
      <c r="C63" s="53">
        <v>10</v>
      </c>
      <c r="D63" s="4" t="s">
        <v>84</v>
      </c>
      <c r="E63" s="5" t="s">
        <v>28</v>
      </c>
      <c r="F63" s="13"/>
      <c r="G63" s="3"/>
      <c r="H63" s="3"/>
    </row>
    <row r="64" spans="1:8" ht="15.75">
      <c r="A64" s="77" t="s">
        <v>248</v>
      </c>
      <c r="B64" s="11" t="s">
        <v>348</v>
      </c>
      <c r="C64" s="74">
        <v>14</v>
      </c>
      <c r="D64" s="4" t="s">
        <v>228</v>
      </c>
      <c r="E64" s="68" t="s">
        <v>349</v>
      </c>
      <c r="F64" s="70" t="s">
        <v>310</v>
      </c>
      <c r="G64" s="3"/>
      <c r="H64" s="3"/>
    </row>
    <row r="65" spans="1:8" ht="15.75">
      <c r="A65" s="77" t="s">
        <v>248</v>
      </c>
      <c r="B65" s="11" t="s">
        <v>235</v>
      </c>
      <c r="C65" s="53">
        <v>9</v>
      </c>
      <c r="D65" s="4" t="s">
        <v>90</v>
      </c>
      <c r="E65" s="5" t="s">
        <v>236</v>
      </c>
      <c r="F65" s="13" t="s">
        <v>237</v>
      </c>
      <c r="G65" s="3"/>
      <c r="H65" s="3"/>
    </row>
    <row r="66" spans="1:8" ht="15.75">
      <c r="A66" s="77" t="s">
        <v>248</v>
      </c>
      <c r="B66" s="11" t="s">
        <v>350</v>
      </c>
      <c r="C66" s="74">
        <v>10</v>
      </c>
      <c r="D66" s="4" t="s">
        <v>340</v>
      </c>
      <c r="E66" s="68" t="s">
        <v>351</v>
      </c>
      <c r="F66" s="13"/>
      <c r="G66" s="3"/>
      <c r="H66" s="3"/>
    </row>
    <row r="67" spans="1:8" ht="15.75">
      <c r="A67" s="77" t="s">
        <v>248</v>
      </c>
      <c r="B67" s="11" t="s">
        <v>352</v>
      </c>
      <c r="C67" s="74">
        <v>10</v>
      </c>
      <c r="D67" s="4" t="s">
        <v>340</v>
      </c>
      <c r="E67" s="68" t="s">
        <v>353</v>
      </c>
      <c r="F67" s="13" t="s">
        <v>318</v>
      </c>
      <c r="G67" s="3"/>
      <c r="H67" s="3"/>
    </row>
    <row r="68" spans="1:8" ht="15.75">
      <c r="A68" s="77" t="s">
        <v>248</v>
      </c>
      <c r="B68" s="11" t="s">
        <v>354</v>
      </c>
      <c r="C68" s="74">
        <v>14</v>
      </c>
      <c r="D68" s="4" t="s">
        <v>228</v>
      </c>
      <c r="E68" s="68" t="s">
        <v>349</v>
      </c>
      <c r="F68" s="70" t="s">
        <v>310</v>
      </c>
      <c r="G68" s="3"/>
      <c r="H68" s="3"/>
    </row>
    <row r="69" spans="1:6" ht="15.75">
      <c r="A69" s="77" t="s">
        <v>248</v>
      </c>
      <c r="B69" s="11" t="s">
        <v>121</v>
      </c>
      <c r="C69" s="53">
        <v>13</v>
      </c>
      <c r="D69" s="4" t="s">
        <v>94</v>
      </c>
      <c r="E69" s="5" t="s">
        <v>29</v>
      </c>
      <c r="F69" s="13"/>
    </row>
    <row r="70" spans="1:7" ht="15.75">
      <c r="A70" s="77" t="s">
        <v>248</v>
      </c>
      <c r="B70" s="11" t="s">
        <v>122</v>
      </c>
      <c r="C70" s="53">
        <v>15</v>
      </c>
      <c r="D70" s="4" t="s">
        <v>196</v>
      </c>
      <c r="E70" s="5" t="s">
        <v>30</v>
      </c>
      <c r="F70" s="13"/>
      <c r="G70" s="3"/>
    </row>
    <row r="71" spans="1:7" ht="15.75">
      <c r="A71" s="77" t="s">
        <v>249</v>
      </c>
      <c r="B71" s="11" t="s">
        <v>348</v>
      </c>
      <c r="C71" s="74">
        <v>10</v>
      </c>
      <c r="D71" s="4" t="s">
        <v>228</v>
      </c>
      <c r="E71" s="68" t="s">
        <v>349</v>
      </c>
      <c r="F71" s="70" t="s">
        <v>310</v>
      </c>
      <c r="G71" s="3"/>
    </row>
    <row r="72" spans="1:7" ht="15.75">
      <c r="A72" s="77" t="s">
        <v>249</v>
      </c>
      <c r="B72" s="11" t="s">
        <v>235</v>
      </c>
      <c r="C72" s="53">
        <v>9</v>
      </c>
      <c r="D72" s="4" t="s">
        <v>90</v>
      </c>
      <c r="E72" s="5" t="s">
        <v>236</v>
      </c>
      <c r="F72" s="13" t="s">
        <v>237</v>
      </c>
      <c r="G72" s="3"/>
    </row>
    <row r="73" spans="1:7" ht="15.75">
      <c r="A73" s="77" t="s">
        <v>250</v>
      </c>
      <c r="B73" s="11" t="s">
        <v>357</v>
      </c>
      <c r="C73" s="53">
        <v>10</v>
      </c>
      <c r="D73" s="4" t="s">
        <v>340</v>
      </c>
      <c r="E73" s="68" t="s">
        <v>358</v>
      </c>
      <c r="F73" s="13" t="s">
        <v>318</v>
      </c>
      <c r="G73" s="3"/>
    </row>
    <row r="74" spans="1:7" ht="15.75">
      <c r="A74" s="77" t="s">
        <v>250</v>
      </c>
      <c r="B74" s="11" t="s">
        <v>359</v>
      </c>
      <c r="C74" s="53">
        <v>13</v>
      </c>
      <c r="D74" s="4" t="s">
        <v>356</v>
      </c>
      <c r="E74" s="68" t="s">
        <v>187</v>
      </c>
      <c r="F74" s="70" t="s">
        <v>310</v>
      </c>
      <c r="G74" s="3"/>
    </row>
    <row r="75" spans="1:7" ht="15.75">
      <c r="A75" s="77" t="s">
        <v>250</v>
      </c>
      <c r="B75" s="11" t="s">
        <v>123</v>
      </c>
      <c r="C75" s="53">
        <v>14</v>
      </c>
      <c r="D75" s="4" t="s">
        <v>196</v>
      </c>
      <c r="E75" s="5" t="s">
        <v>31</v>
      </c>
      <c r="F75" s="13"/>
      <c r="G75" s="3"/>
    </row>
    <row r="76" spans="1:6" ht="15.75">
      <c r="A76" s="77" t="s">
        <v>250</v>
      </c>
      <c r="B76" s="11" t="s">
        <v>124</v>
      </c>
      <c r="C76" s="53">
        <v>11</v>
      </c>
      <c r="D76" s="4" t="s">
        <v>196</v>
      </c>
      <c r="E76" s="5" t="s">
        <v>32</v>
      </c>
      <c r="F76" s="14"/>
    </row>
    <row r="77" spans="1:6" ht="15.75">
      <c r="A77" s="77" t="s">
        <v>250</v>
      </c>
      <c r="B77" s="11" t="s">
        <v>126</v>
      </c>
      <c r="C77" s="53">
        <v>13</v>
      </c>
      <c r="D77" s="4" t="s">
        <v>196</v>
      </c>
      <c r="E77" s="5" t="s">
        <v>33</v>
      </c>
      <c r="F77" s="13"/>
    </row>
    <row r="78" spans="1:6" ht="15.75">
      <c r="A78" s="77" t="s">
        <v>250</v>
      </c>
      <c r="B78" s="11" t="s">
        <v>289</v>
      </c>
      <c r="C78" s="53">
        <v>13</v>
      </c>
      <c r="D78" s="4" t="s">
        <v>90</v>
      </c>
      <c r="E78" s="5" t="s">
        <v>360</v>
      </c>
      <c r="F78" s="13" t="s">
        <v>290</v>
      </c>
    </row>
    <row r="79" spans="1:6" ht="15.75">
      <c r="A79" s="77" t="s">
        <v>250</v>
      </c>
      <c r="B79" s="11" t="s">
        <v>127</v>
      </c>
      <c r="C79" s="53">
        <v>11</v>
      </c>
      <c r="D79" s="4" t="s">
        <v>84</v>
      </c>
      <c r="E79" s="5" t="s">
        <v>34</v>
      </c>
      <c r="F79" s="14"/>
    </row>
    <row r="80" spans="1:6" ht="15.75">
      <c r="A80" s="77" t="s">
        <v>363</v>
      </c>
      <c r="B80" s="11" t="s">
        <v>361</v>
      </c>
      <c r="C80" s="74">
        <v>9</v>
      </c>
      <c r="D80" s="4" t="s">
        <v>228</v>
      </c>
      <c r="E80" s="82" t="s">
        <v>362</v>
      </c>
      <c r="F80" s="70" t="s">
        <v>310</v>
      </c>
    </row>
    <row r="81" spans="1:6" ht="15.75">
      <c r="A81" s="77" t="s">
        <v>251</v>
      </c>
      <c r="B81" s="11" t="s">
        <v>364</v>
      </c>
      <c r="C81" s="74">
        <v>15</v>
      </c>
      <c r="D81" s="4" t="s">
        <v>365</v>
      </c>
      <c r="E81" s="82" t="s">
        <v>366</v>
      </c>
      <c r="F81" s="13"/>
    </row>
    <row r="82" spans="1:6" ht="15.75">
      <c r="A82" s="77" t="s">
        <v>251</v>
      </c>
      <c r="B82" s="11" t="s">
        <v>128</v>
      </c>
      <c r="C82" s="53">
        <v>10</v>
      </c>
      <c r="D82" s="4" t="s">
        <v>84</v>
      </c>
      <c r="E82" s="5" t="s">
        <v>35</v>
      </c>
      <c r="F82" s="13"/>
    </row>
    <row r="83" spans="1:6" ht="15.75">
      <c r="A83" s="77" t="s">
        <v>251</v>
      </c>
      <c r="B83" s="11" t="s">
        <v>129</v>
      </c>
      <c r="C83" s="53" t="s">
        <v>125</v>
      </c>
      <c r="D83" s="4" t="s">
        <v>84</v>
      </c>
      <c r="E83" s="5" t="s">
        <v>193</v>
      </c>
      <c r="F83" s="13"/>
    </row>
    <row r="84" spans="1:6" ht="15.75">
      <c r="A84" s="77" t="s">
        <v>251</v>
      </c>
      <c r="B84" s="11" t="s">
        <v>367</v>
      </c>
      <c r="C84" s="74">
        <v>10</v>
      </c>
      <c r="D84" s="4" t="s">
        <v>340</v>
      </c>
      <c r="E84" s="82" t="s">
        <v>368</v>
      </c>
      <c r="F84" s="13" t="s">
        <v>318</v>
      </c>
    </row>
    <row r="85" spans="1:6" ht="15.75">
      <c r="A85" s="77" t="s">
        <v>252</v>
      </c>
      <c r="B85" s="11" t="s">
        <v>369</v>
      </c>
      <c r="C85" s="74">
        <v>10</v>
      </c>
      <c r="D85" s="4" t="s">
        <v>228</v>
      </c>
      <c r="E85" s="82" t="s">
        <v>187</v>
      </c>
      <c r="F85" s="70" t="s">
        <v>310</v>
      </c>
    </row>
    <row r="86" spans="1:6" ht="15.75">
      <c r="A86" s="77" t="s">
        <v>252</v>
      </c>
      <c r="B86" s="11" t="s">
        <v>370</v>
      </c>
      <c r="C86" s="74">
        <v>10</v>
      </c>
      <c r="D86" s="4" t="s">
        <v>340</v>
      </c>
      <c r="E86" s="82" t="s">
        <v>371</v>
      </c>
      <c r="F86" s="13"/>
    </row>
    <row r="87" spans="1:6" ht="15.75">
      <c r="A87" s="77" t="s">
        <v>252</v>
      </c>
      <c r="B87" s="11" t="s">
        <v>130</v>
      </c>
      <c r="C87" s="53">
        <v>10</v>
      </c>
      <c r="D87" s="4" t="s">
        <v>90</v>
      </c>
      <c r="E87" s="5" t="s">
        <v>131</v>
      </c>
      <c r="F87" s="14"/>
    </row>
    <row r="88" spans="1:7" ht="15.75">
      <c r="A88" s="77" t="s">
        <v>252</v>
      </c>
      <c r="B88" s="11" t="s">
        <v>132</v>
      </c>
      <c r="C88" s="1" t="s">
        <v>219</v>
      </c>
      <c r="D88" s="4" t="s">
        <v>84</v>
      </c>
      <c r="E88" s="5" t="s">
        <v>36</v>
      </c>
      <c r="F88" s="13"/>
      <c r="G88" s="3"/>
    </row>
    <row r="89" spans="1:7" ht="15.75">
      <c r="A89" s="77" t="s">
        <v>252</v>
      </c>
      <c r="B89" s="11" t="s">
        <v>372</v>
      </c>
      <c r="C89" s="53">
        <v>13</v>
      </c>
      <c r="D89" s="4" t="s">
        <v>340</v>
      </c>
      <c r="E89" s="68" t="s">
        <v>373</v>
      </c>
      <c r="F89" s="13" t="s">
        <v>374</v>
      </c>
      <c r="G89" s="3"/>
    </row>
    <row r="90" spans="1:7" ht="15.75">
      <c r="A90" s="77" t="s">
        <v>252</v>
      </c>
      <c r="B90" s="11" t="s">
        <v>453</v>
      </c>
      <c r="C90" s="53">
        <v>13</v>
      </c>
      <c r="D90" s="4" t="s">
        <v>228</v>
      </c>
      <c r="E90" s="68" t="s">
        <v>381</v>
      </c>
      <c r="F90" s="56" t="s">
        <v>452</v>
      </c>
      <c r="G90" s="3"/>
    </row>
    <row r="91" spans="1:7" ht="15.75">
      <c r="A91" s="77" t="s">
        <v>252</v>
      </c>
      <c r="B91" s="11" t="s">
        <v>375</v>
      </c>
      <c r="C91" s="53">
        <v>9</v>
      </c>
      <c r="D91" s="4" t="s">
        <v>340</v>
      </c>
      <c r="E91" s="68" t="s">
        <v>362</v>
      </c>
      <c r="F91" s="13" t="s">
        <v>318</v>
      </c>
      <c r="G91" s="3"/>
    </row>
    <row r="92" spans="1:7" ht="15.75">
      <c r="A92" s="77" t="s">
        <v>252</v>
      </c>
      <c r="B92" s="11" t="s">
        <v>376</v>
      </c>
      <c r="C92" s="53">
        <v>9</v>
      </c>
      <c r="D92" s="4" t="s">
        <v>340</v>
      </c>
      <c r="E92" s="68" t="s">
        <v>368</v>
      </c>
      <c r="F92" s="13" t="s">
        <v>318</v>
      </c>
      <c r="G92" s="3"/>
    </row>
    <row r="93" spans="1:7" ht="15.75">
      <c r="A93" s="77" t="s">
        <v>252</v>
      </c>
      <c r="B93" s="11" t="s">
        <v>377</v>
      </c>
      <c r="C93" s="53">
        <v>13</v>
      </c>
      <c r="D93" s="4" t="s">
        <v>228</v>
      </c>
      <c r="E93" s="68" t="s">
        <v>378</v>
      </c>
      <c r="F93" s="70" t="s">
        <v>310</v>
      </c>
      <c r="G93" s="3"/>
    </row>
    <row r="94" spans="1:7" ht="15.75">
      <c r="A94" s="77" t="s">
        <v>252</v>
      </c>
      <c r="B94" s="11" t="s">
        <v>379</v>
      </c>
      <c r="C94" s="53">
        <v>10</v>
      </c>
      <c r="D94" s="4" t="s">
        <v>340</v>
      </c>
      <c r="E94" s="68" t="s">
        <v>378</v>
      </c>
      <c r="F94" s="13" t="s">
        <v>318</v>
      </c>
      <c r="G94" s="3"/>
    </row>
    <row r="95" spans="1:7" ht="15.75">
      <c r="A95" s="77" t="s">
        <v>252</v>
      </c>
      <c r="B95" s="11" t="s">
        <v>380</v>
      </c>
      <c r="C95" s="53">
        <v>13</v>
      </c>
      <c r="D95" s="4" t="s">
        <v>228</v>
      </c>
      <c r="E95" s="68" t="s">
        <v>381</v>
      </c>
      <c r="F95" s="13"/>
      <c r="G95" s="3"/>
    </row>
    <row r="96" spans="1:6" ht="15.75">
      <c r="A96" s="77" t="s">
        <v>252</v>
      </c>
      <c r="B96" s="11" t="s">
        <v>382</v>
      </c>
      <c r="C96" s="53">
        <v>10</v>
      </c>
      <c r="D96" s="4" t="s">
        <v>340</v>
      </c>
      <c r="E96" s="68" t="s">
        <v>378</v>
      </c>
      <c r="F96" s="13" t="s">
        <v>209</v>
      </c>
    </row>
    <row r="97" spans="1:6" ht="15.75">
      <c r="A97" s="77" t="s">
        <v>252</v>
      </c>
      <c r="B97" s="11" t="s">
        <v>383</v>
      </c>
      <c r="C97" s="74">
        <v>13</v>
      </c>
      <c r="D97" s="4" t="s">
        <v>228</v>
      </c>
      <c r="E97" s="68" t="s">
        <v>384</v>
      </c>
      <c r="F97" s="13" t="s">
        <v>385</v>
      </c>
    </row>
    <row r="98" spans="1:6" ht="15.75">
      <c r="A98" s="77" t="s">
        <v>252</v>
      </c>
      <c r="B98" s="11" t="s">
        <v>85</v>
      </c>
      <c r="C98" s="53">
        <v>14</v>
      </c>
      <c r="D98" s="4" t="s">
        <v>196</v>
      </c>
      <c r="E98" s="5" t="s">
        <v>37</v>
      </c>
      <c r="F98" s="14"/>
    </row>
    <row r="99" spans="1:6" ht="15.75">
      <c r="A99" s="77" t="s">
        <v>252</v>
      </c>
      <c r="B99" s="11" t="s">
        <v>386</v>
      </c>
      <c r="C99" s="74">
        <v>14</v>
      </c>
      <c r="D99" s="4" t="s">
        <v>340</v>
      </c>
      <c r="E99" s="68" t="s">
        <v>387</v>
      </c>
      <c r="F99" s="70" t="s">
        <v>310</v>
      </c>
    </row>
    <row r="100" spans="1:6" ht="15.75">
      <c r="A100" s="77" t="s">
        <v>252</v>
      </c>
      <c r="B100" s="11" t="s">
        <v>388</v>
      </c>
      <c r="C100" s="74">
        <v>13</v>
      </c>
      <c r="D100" s="4" t="s">
        <v>228</v>
      </c>
      <c r="E100" s="68" t="s">
        <v>362</v>
      </c>
      <c r="F100" s="70" t="s">
        <v>310</v>
      </c>
    </row>
    <row r="101" spans="1:6" ht="15.75">
      <c r="A101" s="77" t="s">
        <v>252</v>
      </c>
      <c r="B101" s="11" t="s">
        <v>391</v>
      </c>
      <c r="C101" s="74">
        <v>14</v>
      </c>
      <c r="D101" s="4" t="s">
        <v>228</v>
      </c>
      <c r="E101" s="68" t="s">
        <v>37</v>
      </c>
      <c r="F101" s="13"/>
    </row>
    <row r="102" spans="1:7" ht="15.75">
      <c r="A102" s="77" t="s">
        <v>252</v>
      </c>
      <c r="B102" s="8" t="s">
        <v>133</v>
      </c>
      <c r="C102" s="52" t="s">
        <v>125</v>
      </c>
      <c r="D102" s="9" t="s">
        <v>196</v>
      </c>
      <c r="E102" s="10" t="s">
        <v>389</v>
      </c>
      <c r="F102" s="13"/>
      <c r="G102" s="3" t="s">
        <v>390</v>
      </c>
    </row>
    <row r="103" spans="1:6" ht="15.75">
      <c r="A103" s="77" t="s">
        <v>252</v>
      </c>
      <c r="B103" s="11" t="s">
        <v>134</v>
      </c>
      <c r="C103" s="53">
        <v>10</v>
      </c>
      <c r="D103" s="4" t="s">
        <v>89</v>
      </c>
      <c r="E103" s="5" t="s">
        <v>38</v>
      </c>
      <c r="F103" s="15"/>
    </row>
    <row r="104" spans="1:6" ht="15.75">
      <c r="A104" s="77" t="s">
        <v>252</v>
      </c>
      <c r="B104" s="11" t="s">
        <v>392</v>
      </c>
      <c r="C104" s="74">
        <v>9</v>
      </c>
      <c r="D104" s="4" t="s">
        <v>340</v>
      </c>
      <c r="E104" s="68" t="s">
        <v>393</v>
      </c>
      <c r="F104" s="13" t="s">
        <v>318</v>
      </c>
    </row>
    <row r="105" spans="1:6" ht="15.75">
      <c r="A105" s="77" t="s">
        <v>252</v>
      </c>
      <c r="B105" s="16" t="s">
        <v>394</v>
      </c>
      <c r="C105" s="74">
        <v>9</v>
      </c>
      <c r="D105" s="4" t="s">
        <v>356</v>
      </c>
      <c r="E105" s="83" t="s">
        <v>187</v>
      </c>
      <c r="F105" s="13" t="s">
        <v>395</v>
      </c>
    </row>
    <row r="106" spans="1:6" ht="15.75">
      <c r="A106" s="77" t="s">
        <v>252</v>
      </c>
      <c r="B106" s="11" t="s">
        <v>135</v>
      </c>
      <c r="C106" s="53">
        <v>10</v>
      </c>
      <c r="D106" s="4" t="s">
        <v>84</v>
      </c>
      <c r="E106" s="5" t="s">
        <v>39</v>
      </c>
      <c r="F106" s="13"/>
    </row>
    <row r="107" spans="1:6" ht="15.75">
      <c r="A107" s="77" t="s">
        <v>252</v>
      </c>
      <c r="B107" s="11" t="s">
        <v>136</v>
      </c>
      <c r="C107" s="53">
        <v>10</v>
      </c>
      <c r="D107" s="4" t="s">
        <v>196</v>
      </c>
      <c r="E107" s="5" t="s">
        <v>40</v>
      </c>
      <c r="F107" s="13"/>
    </row>
    <row r="108" spans="1:6" ht="15.75">
      <c r="A108" s="77" t="s">
        <v>252</v>
      </c>
      <c r="B108" s="11" t="s">
        <v>396</v>
      </c>
      <c r="C108" s="74">
        <v>10</v>
      </c>
      <c r="D108" s="4" t="s">
        <v>340</v>
      </c>
      <c r="E108" s="68" t="s">
        <v>397</v>
      </c>
      <c r="F108" s="13" t="s">
        <v>318</v>
      </c>
    </row>
    <row r="109" spans="1:6" ht="15.75">
      <c r="A109" s="77" t="s">
        <v>252</v>
      </c>
      <c r="B109" s="11" t="s">
        <v>137</v>
      </c>
      <c r="C109" s="53">
        <v>9</v>
      </c>
      <c r="D109" s="4" t="s">
        <v>89</v>
      </c>
      <c r="E109" s="5" t="s">
        <v>41</v>
      </c>
      <c r="F109" s="13" t="s">
        <v>223</v>
      </c>
    </row>
    <row r="110" spans="1:6" ht="15.75">
      <c r="A110" s="77" t="s">
        <v>252</v>
      </c>
      <c r="B110" s="11" t="s">
        <v>398</v>
      </c>
      <c r="C110" s="74">
        <v>10</v>
      </c>
      <c r="D110" s="4" t="s">
        <v>340</v>
      </c>
      <c r="E110" s="68" t="s">
        <v>368</v>
      </c>
      <c r="F110" s="13" t="s">
        <v>318</v>
      </c>
    </row>
    <row r="111" spans="1:6" ht="15.75">
      <c r="A111" s="77" t="s">
        <v>252</v>
      </c>
      <c r="B111" s="11" t="s">
        <v>138</v>
      </c>
      <c r="C111" s="53">
        <v>10</v>
      </c>
      <c r="D111" s="4" t="s">
        <v>84</v>
      </c>
      <c r="E111" s="5" t="s">
        <v>42</v>
      </c>
      <c r="F111" s="13"/>
    </row>
    <row r="112" spans="1:6" ht="15.75">
      <c r="A112" s="77" t="s">
        <v>252</v>
      </c>
      <c r="B112" s="11" t="s">
        <v>399</v>
      </c>
      <c r="C112" s="74">
        <v>9</v>
      </c>
      <c r="D112" s="4" t="s">
        <v>341</v>
      </c>
      <c r="E112" s="68" t="s">
        <v>400</v>
      </c>
      <c r="F112" s="13"/>
    </row>
    <row r="113" spans="1:6" ht="15.75">
      <c r="A113" s="77" t="s">
        <v>252</v>
      </c>
      <c r="B113" s="11" t="s">
        <v>139</v>
      </c>
      <c r="C113" s="53">
        <v>10</v>
      </c>
      <c r="D113" s="4" t="s">
        <v>90</v>
      </c>
      <c r="E113" s="5" t="s">
        <v>43</v>
      </c>
      <c r="F113" s="13"/>
    </row>
    <row r="114" spans="1:6" ht="15.75">
      <c r="A114" s="77" t="s">
        <v>252</v>
      </c>
      <c r="B114" s="11" t="s">
        <v>401</v>
      </c>
      <c r="C114" s="74">
        <v>13</v>
      </c>
      <c r="D114" s="4" t="s">
        <v>228</v>
      </c>
      <c r="E114" s="68" t="s">
        <v>402</v>
      </c>
      <c r="F114" s="13" t="s">
        <v>403</v>
      </c>
    </row>
    <row r="115" spans="1:6" ht="15.75">
      <c r="A115" s="77" t="s">
        <v>253</v>
      </c>
      <c r="B115" s="11" t="s">
        <v>404</v>
      </c>
      <c r="C115" s="74">
        <v>14</v>
      </c>
      <c r="D115" s="4" t="s">
        <v>356</v>
      </c>
      <c r="E115" s="68" t="s">
        <v>405</v>
      </c>
      <c r="F115" s="13"/>
    </row>
    <row r="116" spans="1:7" ht="15.75">
      <c r="A116" s="77" t="s">
        <v>253</v>
      </c>
      <c r="B116" s="11" t="s">
        <v>140</v>
      </c>
      <c r="C116" s="53">
        <v>14</v>
      </c>
      <c r="D116" s="4" t="s">
        <v>84</v>
      </c>
      <c r="E116" s="5" t="s">
        <v>44</v>
      </c>
      <c r="F116" s="13"/>
      <c r="G116" s="3"/>
    </row>
    <row r="117" spans="1:7" ht="15.75">
      <c r="A117" s="77" t="s">
        <v>253</v>
      </c>
      <c r="B117" s="11" t="s">
        <v>141</v>
      </c>
      <c r="C117" s="53" t="s">
        <v>125</v>
      </c>
      <c r="D117" s="4" t="s">
        <v>196</v>
      </c>
      <c r="E117" s="5" t="s">
        <v>45</v>
      </c>
      <c r="F117" s="13"/>
      <c r="G117" s="3"/>
    </row>
    <row r="118" spans="1:7" ht="15.75">
      <c r="A118" s="77" t="s">
        <v>406</v>
      </c>
      <c r="B118" s="11" t="s">
        <v>140</v>
      </c>
      <c r="C118" s="53">
        <v>10</v>
      </c>
      <c r="D118" s="4" t="s">
        <v>84</v>
      </c>
      <c r="E118" s="5" t="s">
        <v>44</v>
      </c>
      <c r="F118" s="13"/>
      <c r="G118" s="3"/>
    </row>
    <row r="119" spans="1:6" ht="15.75">
      <c r="A119" s="77" t="s">
        <v>254</v>
      </c>
      <c r="B119" s="11" t="s">
        <v>142</v>
      </c>
      <c r="C119" s="53">
        <v>10</v>
      </c>
      <c r="D119" s="4" t="s">
        <v>97</v>
      </c>
      <c r="E119" s="5" t="s">
        <v>46</v>
      </c>
      <c r="F119" s="14"/>
    </row>
    <row r="120" spans="1:6" ht="15.75">
      <c r="A120" s="77" t="s">
        <v>254</v>
      </c>
      <c r="B120" s="11" t="s">
        <v>407</v>
      </c>
      <c r="C120" s="74">
        <v>14</v>
      </c>
      <c r="D120" s="4" t="s">
        <v>365</v>
      </c>
      <c r="E120" s="68" t="s">
        <v>408</v>
      </c>
      <c r="F120" s="14"/>
    </row>
    <row r="121" spans="1:6" ht="15.75">
      <c r="A121" s="77" t="s">
        <v>254</v>
      </c>
      <c r="B121" s="11" t="s">
        <v>409</v>
      </c>
      <c r="C121" s="74" t="s">
        <v>217</v>
      </c>
      <c r="D121" s="4" t="s">
        <v>340</v>
      </c>
      <c r="E121" s="68" t="s">
        <v>410</v>
      </c>
      <c r="F121" s="13" t="s">
        <v>318</v>
      </c>
    </row>
    <row r="122" spans="1:6" ht="15.75">
      <c r="A122" s="77" t="s">
        <v>254</v>
      </c>
      <c r="B122" s="11" t="s">
        <v>301</v>
      </c>
      <c r="C122" s="53">
        <v>13</v>
      </c>
      <c r="D122" s="4" t="s">
        <v>84</v>
      </c>
      <c r="E122" s="5" t="s">
        <v>302</v>
      </c>
      <c r="F122" s="14"/>
    </row>
    <row r="123" spans="1:8" ht="15.75">
      <c r="A123" s="77" t="s">
        <v>254</v>
      </c>
      <c r="B123" s="11" t="s">
        <v>143</v>
      </c>
      <c r="C123" s="53">
        <v>11</v>
      </c>
      <c r="D123" s="4" t="s">
        <v>84</v>
      </c>
      <c r="E123" s="5" t="s">
        <v>47</v>
      </c>
      <c r="F123" s="13"/>
      <c r="G123" s="3"/>
      <c r="H123" s="37"/>
    </row>
    <row r="124" spans="1:7" ht="15.75">
      <c r="A124" s="77" t="s">
        <v>254</v>
      </c>
      <c r="B124" s="11" t="s">
        <v>144</v>
      </c>
      <c r="C124" s="53">
        <v>14</v>
      </c>
      <c r="D124" s="4" t="s">
        <v>196</v>
      </c>
      <c r="E124" s="5" t="s">
        <v>48</v>
      </c>
      <c r="F124" s="13"/>
      <c r="G124" s="3"/>
    </row>
    <row r="125" spans="1:6" ht="15.75">
      <c r="A125" s="77" t="s">
        <v>254</v>
      </c>
      <c r="B125" s="11" t="s">
        <v>145</v>
      </c>
      <c r="C125" s="53">
        <v>17</v>
      </c>
      <c r="D125" s="4" t="s">
        <v>90</v>
      </c>
      <c r="E125" s="5" t="s">
        <v>49</v>
      </c>
      <c r="F125" s="14"/>
    </row>
    <row r="126" spans="1:6" ht="15.75">
      <c r="A126" s="77" t="s">
        <v>254</v>
      </c>
      <c r="B126" s="11" t="s">
        <v>146</v>
      </c>
      <c r="C126" s="53">
        <v>13</v>
      </c>
      <c r="D126" s="4" t="s">
        <v>196</v>
      </c>
      <c r="E126" s="5" t="s">
        <v>50</v>
      </c>
      <c r="F126" s="13"/>
    </row>
    <row r="127" spans="1:6" ht="15.75">
      <c r="A127" s="77" t="s">
        <v>255</v>
      </c>
      <c r="B127" s="11" t="s">
        <v>147</v>
      </c>
      <c r="C127" s="53">
        <v>9</v>
      </c>
      <c r="D127" s="4" t="s">
        <v>196</v>
      </c>
      <c r="E127" s="5" t="s">
        <v>51</v>
      </c>
      <c r="F127" s="14"/>
    </row>
    <row r="128" spans="1:6" ht="15.75">
      <c r="A128" s="77" t="s">
        <v>255</v>
      </c>
      <c r="B128" s="11" t="s">
        <v>148</v>
      </c>
      <c r="C128" s="53">
        <v>10</v>
      </c>
      <c r="D128" s="4" t="s">
        <v>84</v>
      </c>
      <c r="E128" s="5" t="s">
        <v>52</v>
      </c>
      <c r="F128" s="13"/>
    </row>
    <row r="129" spans="1:6" ht="15.75">
      <c r="A129" s="77" t="s">
        <v>255</v>
      </c>
      <c r="B129" s="11" t="s">
        <v>411</v>
      </c>
      <c r="C129" s="74">
        <v>11</v>
      </c>
      <c r="D129" s="4" t="s">
        <v>365</v>
      </c>
      <c r="E129" s="68" t="s">
        <v>412</v>
      </c>
      <c r="F129" s="13"/>
    </row>
    <row r="130" spans="1:8" ht="15.75">
      <c r="A130" s="77" t="s">
        <v>255</v>
      </c>
      <c r="B130" s="11" t="s">
        <v>149</v>
      </c>
      <c r="C130" s="53">
        <v>10</v>
      </c>
      <c r="D130" s="4" t="s">
        <v>113</v>
      </c>
      <c r="E130" s="5" t="s">
        <v>53</v>
      </c>
      <c r="F130" s="13"/>
      <c r="G130" s="3"/>
      <c r="H130" s="3"/>
    </row>
    <row r="131" spans="1:8" ht="15.75">
      <c r="A131" s="77" t="s">
        <v>255</v>
      </c>
      <c r="B131" s="11" t="s">
        <v>150</v>
      </c>
      <c r="C131" s="53">
        <v>10</v>
      </c>
      <c r="D131" s="4" t="s">
        <v>196</v>
      </c>
      <c r="E131" s="5" t="s">
        <v>188</v>
      </c>
      <c r="F131" s="56"/>
      <c r="G131" s="3"/>
      <c r="H131" s="3"/>
    </row>
    <row r="132" spans="1:6" ht="15.75">
      <c r="A132" s="77" t="s">
        <v>255</v>
      </c>
      <c r="B132" s="11" t="s">
        <v>151</v>
      </c>
      <c r="C132" s="1" t="s">
        <v>220</v>
      </c>
      <c r="D132" s="4" t="s">
        <v>90</v>
      </c>
      <c r="E132" s="5" t="s">
        <v>54</v>
      </c>
      <c r="F132" s="14"/>
    </row>
    <row r="133" spans="1:8" ht="15.75">
      <c r="A133" s="77" t="s">
        <v>256</v>
      </c>
      <c r="B133" s="11" t="s">
        <v>152</v>
      </c>
      <c r="C133" s="55" t="s">
        <v>125</v>
      </c>
      <c r="D133" s="4" t="s">
        <v>196</v>
      </c>
      <c r="E133" s="5" t="s">
        <v>55</v>
      </c>
      <c r="F133" s="13" t="s">
        <v>202</v>
      </c>
      <c r="G133" s="3" t="s">
        <v>204</v>
      </c>
      <c r="H133" s="3" t="s">
        <v>203</v>
      </c>
    </row>
    <row r="134" spans="1:8" ht="15.75">
      <c r="A134" s="77" t="s">
        <v>256</v>
      </c>
      <c r="B134" s="11" t="s">
        <v>413</v>
      </c>
      <c r="C134" s="53">
        <v>13</v>
      </c>
      <c r="D134" s="25" t="s">
        <v>365</v>
      </c>
      <c r="E134" s="84" t="s">
        <v>414</v>
      </c>
      <c r="F134" s="70" t="s">
        <v>310</v>
      </c>
      <c r="G134" s="3"/>
      <c r="H134" s="3"/>
    </row>
    <row r="135" spans="1:8" ht="15.75">
      <c r="A135" s="77" t="s">
        <v>256</v>
      </c>
      <c r="B135" s="11" t="s">
        <v>415</v>
      </c>
      <c r="C135" s="53">
        <v>10</v>
      </c>
      <c r="D135" s="25" t="s">
        <v>340</v>
      </c>
      <c r="E135" s="84" t="s">
        <v>416</v>
      </c>
      <c r="F135" s="13" t="s">
        <v>318</v>
      </c>
      <c r="G135" s="3"/>
      <c r="H135" s="3"/>
    </row>
    <row r="136" spans="1:8" ht="15.75">
      <c r="A136" s="77" t="s">
        <v>256</v>
      </c>
      <c r="B136" s="11" t="s">
        <v>417</v>
      </c>
      <c r="C136" s="53">
        <v>13</v>
      </c>
      <c r="D136" s="25" t="s">
        <v>340</v>
      </c>
      <c r="E136" s="84" t="s">
        <v>418</v>
      </c>
      <c r="F136" s="13" t="s">
        <v>318</v>
      </c>
      <c r="G136" s="3"/>
      <c r="H136" s="3"/>
    </row>
    <row r="137" spans="1:6" ht="15.75">
      <c r="A137" s="77" t="s">
        <v>256</v>
      </c>
      <c r="B137" s="11" t="s">
        <v>153</v>
      </c>
      <c r="C137" s="53" t="s">
        <v>125</v>
      </c>
      <c r="D137" s="4" t="s">
        <v>94</v>
      </c>
      <c r="E137" s="5" t="s">
        <v>56</v>
      </c>
      <c r="F137" s="13" t="s">
        <v>205</v>
      </c>
    </row>
    <row r="138" spans="1:6" ht="15.75">
      <c r="A138" s="77" t="s">
        <v>256</v>
      </c>
      <c r="B138" s="11" t="s">
        <v>419</v>
      </c>
      <c r="C138" s="53">
        <v>10</v>
      </c>
      <c r="D138" s="25" t="s">
        <v>228</v>
      </c>
      <c r="E138" s="84" t="s">
        <v>187</v>
      </c>
      <c r="F138" s="70" t="s">
        <v>310</v>
      </c>
    </row>
    <row r="139" spans="1:6" ht="15.75">
      <c r="A139" s="77" t="s">
        <v>256</v>
      </c>
      <c r="B139" s="11" t="s">
        <v>154</v>
      </c>
      <c r="C139" s="53">
        <v>13</v>
      </c>
      <c r="D139" s="4" t="s">
        <v>84</v>
      </c>
      <c r="E139" s="5" t="s">
        <v>57</v>
      </c>
      <c r="F139" s="13"/>
    </row>
    <row r="140" spans="1:6" ht="15.75">
      <c r="A140" s="77" t="s">
        <v>257</v>
      </c>
      <c r="B140" s="11" t="s">
        <v>355</v>
      </c>
      <c r="C140" s="74" t="s">
        <v>217</v>
      </c>
      <c r="D140" s="4" t="s">
        <v>356</v>
      </c>
      <c r="E140" s="68" t="s">
        <v>420</v>
      </c>
      <c r="F140" s="70" t="s">
        <v>310</v>
      </c>
    </row>
    <row r="141" spans="1:6" ht="15.75">
      <c r="A141" s="77" t="s">
        <v>257</v>
      </c>
      <c r="B141" s="11" t="s">
        <v>155</v>
      </c>
      <c r="C141" s="53">
        <v>14</v>
      </c>
      <c r="D141" s="4" t="s">
        <v>84</v>
      </c>
      <c r="E141" s="5" t="s">
        <v>156</v>
      </c>
      <c r="F141" s="13"/>
    </row>
    <row r="142" spans="1:7" ht="15.75">
      <c r="A142" s="77" t="s">
        <v>258</v>
      </c>
      <c r="B142" s="16" t="s">
        <v>157</v>
      </c>
      <c r="C142" s="53">
        <v>14</v>
      </c>
      <c r="D142" s="4" t="s">
        <v>196</v>
      </c>
      <c r="E142" s="16" t="s">
        <v>58</v>
      </c>
      <c r="F142" s="13"/>
      <c r="G142" s="3"/>
    </row>
    <row r="143" spans="1:7" ht="15.75">
      <c r="A143" s="77" t="s">
        <v>258</v>
      </c>
      <c r="B143" s="24" t="s">
        <v>421</v>
      </c>
      <c r="C143" s="53">
        <v>13</v>
      </c>
      <c r="D143" s="25" t="s">
        <v>340</v>
      </c>
      <c r="E143" s="84" t="s">
        <v>422</v>
      </c>
      <c r="F143" s="13" t="s">
        <v>318</v>
      </c>
      <c r="G143" s="3"/>
    </row>
    <row r="144" spans="1:6" ht="15.75">
      <c r="A144" s="77" t="s">
        <v>258</v>
      </c>
      <c r="B144" s="16" t="s">
        <v>155</v>
      </c>
      <c r="C144" s="53">
        <v>10</v>
      </c>
      <c r="D144" s="4" t="s">
        <v>84</v>
      </c>
      <c r="E144" s="5" t="s">
        <v>156</v>
      </c>
      <c r="F144" s="14"/>
    </row>
    <row r="145" spans="1:6" ht="15.75">
      <c r="A145" s="77" t="s">
        <v>259</v>
      </c>
      <c r="B145" s="16" t="s">
        <v>158</v>
      </c>
      <c r="C145" s="53">
        <v>9</v>
      </c>
      <c r="D145" s="4" t="s">
        <v>97</v>
      </c>
      <c r="E145" s="5" t="s">
        <v>59</v>
      </c>
      <c r="F145" s="13" t="s">
        <v>206</v>
      </c>
    </row>
    <row r="146" spans="1:6" ht="15.75">
      <c r="A146" s="77" t="s">
        <v>259</v>
      </c>
      <c r="B146" s="24" t="s">
        <v>423</v>
      </c>
      <c r="C146" s="53">
        <v>14</v>
      </c>
      <c r="D146" s="25" t="s">
        <v>356</v>
      </c>
      <c r="E146" s="68" t="s">
        <v>424</v>
      </c>
      <c r="F146" s="70" t="s">
        <v>310</v>
      </c>
    </row>
    <row r="147" spans="1:6" ht="15.75">
      <c r="A147" s="77" t="s">
        <v>259</v>
      </c>
      <c r="B147" s="11" t="s">
        <v>159</v>
      </c>
      <c r="C147" s="53">
        <v>10</v>
      </c>
      <c r="D147" s="4" t="s">
        <v>113</v>
      </c>
      <c r="E147" s="5" t="s">
        <v>60</v>
      </c>
      <c r="F147" s="13"/>
    </row>
    <row r="148" spans="1:6" ht="15.75">
      <c r="A148" s="77" t="s">
        <v>259</v>
      </c>
      <c r="B148" s="11" t="s">
        <v>160</v>
      </c>
      <c r="C148" s="53" t="s">
        <v>125</v>
      </c>
      <c r="D148" s="4" t="s">
        <v>84</v>
      </c>
      <c r="E148" s="5" t="s">
        <v>187</v>
      </c>
      <c r="F148" s="13"/>
    </row>
    <row r="149" spans="1:6" ht="15.75">
      <c r="A149" s="77" t="s">
        <v>259</v>
      </c>
      <c r="B149" s="11" t="s">
        <v>161</v>
      </c>
      <c r="C149" s="53" t="s">
        <v>125</v>
      </c>
      <c r="D149" s="4" t="s">
        <v>196</v>
      </c>
      <c r="E149" s="5" t="s">
        <v>61</v>
      </c>
      <c r="F149" s="13"/>
    </row>
    <row r="150" spans="1:6" ht="15.75">
      <c r="A150" s="77" t="s">
        <v>260</v>
      </c>
      <c r="B150" s="11" t="s">
        <v>162</v>
      </c>
      <c r="C150" s="53">
        <v>10</v>
      </c>
      <c r="D150" s="4" t="s">
        <v>90</v>
      </c>
      <c r="E150" s="5" t="s">
        <v>62</v>
      </c>
      <c r="F150" s="14"/>
    </row>
    <row r="151" spans="1:6" ht="15.75">
      <c r="A151" s="77" t="s">
        <v>260</v>
      </c>
      <c r="B151" s="11" t="s">
        <v>163</v>
      </c>
      <c r="C151" s="1" t="s">
        <v>221</v>
      </c>
      <c r="D151" s="4" t="s">
        <v>196</v>
      </c>
      <c r="E151" s="5" t="s">
        <v>189</v>
      </c>
      <c r="F151" s="13"/>
    </row>
    <row r="152" spans="1:6" ht="15.75">
      <c r="A152" s="77" t="s">
        <v>260</v>
      </c>
      <c r="B152" s="24" t="s">
        <v>425</v>
      </c>
      <c r="C152" s="53">
        <v>10</v>
      </c>
      <c r="D152" s="25" t="s">
        <v>340</v>
      </c>
      <c r="E152" s="84" t="s">
        <v>426</v>
      </c>
      <c r="F152" s="13"/>
    </row>
    <row r="153" spans="1:6" ht="15.75">
      <c r="A153" s="77" t="s">
        <v>260</v>
      </c>
      <c r="B153" s="24" t="s">
        <v>427</v>
      </c>
      <c r="C153" s="53">
        <v>14</v>
      </c>
      <c r="D153" s="25" t="s">
        <v>365</v>
      </c>
      <c r="E153" s="84" t="s">
        <v>428</v>
      </c>
      <c r="F153" s="70" t="s">
        <v>310</v>
      </c>
    </row>
    <row r="154" spans="1:7" ht="15.75">
      <c r="A154" s="77" t="s">
        <v>261</v>
      </c>
      <c r="B154" s="11" t="s">
        <v>163</v>
      </c>
      <c r="C154" s="53">
        <v>9</v>
      </c>
      <c r="D154" s="4" t="s">
        <v>196</v>
      </c>
      <c r="E154" s="5" t="s">
        <v>189</v>
      </c>
      <c r="F154" s="13"/>
      <c r="G154" s="3"/>
    </row>
    <row r="155" spans="1:6" ht="15.75">
      <c r="A155" s="77" t="s">
        <v>262</v>
      </c>
      <c r="B155" s="11" t="s">
        <v>108</v>
      </c>
      <c r="C155" s="53">
        <v>18</v>
      </c>
      <c r="D155" s="4" t="s">
        <v>84</v>
      </c>
      <c r="E155" s="5" t="s">
        <v>199</v>
      </c>
      <c r="F155" s="13"/>
    </row>
    <row r="156" spans="1:6" ht="15.75">
      <c r="A156" s="77" t="s">
        <v>262</v>
      </c>
      <c r="B156" s="24" t="s">
        <v>429</v>
      </c>
      <c r="C156" s="74">
        <v>14</v>
      </c>
      <c r="D156" s="25" t="s">
        <v>340</v>
      </c>
      <c r="E156" s="84" t="s">
        <v>430</v>
      </c>
      <c r="F156" s="13"/>
    </row>
    <row r="157" spans="1:6" ht="15.75">
      <c r="A157" s="77" t="s">
        <v>263</v>
      </c>
      <c r="B157" s="11" t="s">
        <v>294</v>
      </c>
      <c r="C157" s="53" t="s">
        <v>217</v>
      </c>
      <c r="D157" s="4" t="s">
        <v>84</v>
      </c>
      <c r="E157" s="5" t="s">
        <v>297</v>
      </c>
      <c r="F157" s="13"/>
    </row>
    <row r="158" spans="1:6" ht="15.75">
      <c r="A158" s="77" t="s">
        <v>263</v>
      </c>
      <c r="B158" s="11" t="s">
        <v>107</v>
      </c>
      <c r="C158" s="53">
        <v>14</v>
      </c>
      <c r="D158" s="4" t="s">
        <v>196</v>
      </c>
      <c r="E158" s="5" t="s">
        <v>63</v>
      </c>
      <c r="F158" s="13"/>
    </row>
    <row r="159" spans="1:7" ht="15.75">
      <c r="A159" s="77" t="s">
        <v>263</v>
      </c>
      <c r="B159" s="11" t="s">
        <v>108</v>
      </c>
      <c r="C159" s="53">
        <v>14</v>
      </c>
      <c r="D159" s="4" t="s">
        <v>84</v>
      </c>
      <c r="E159" s="5" t="s">
        <v>64</v>
      </c>
      <c r="F159" s="13"/>
      <c r="G159" s="3"/>
    </row>
    <row r="160" spans="1:7" ht="15.75">
      <c r="A160" s="77" t="s">
        <v>263</v>
      </c>
      <c r="B160" s="24" t="s">
        <v>429</v>
      </c>
      <c r="C160" s="74">
        <v>14</v>
      </c>
      <c r="D160" s="25" t="s">
        <v>340</v>
      </c>
      <c r="E160" s="84" t="s">
        <v>430</v>
      </c>
      <c r="F160" s="13"/>
      <c r="G160" s="3"/>
    </row>
    <row r="161" spans="1:6" ht="15.75">
      <c r="A161" s="77" t="s">
        <v>264</v>
      </c>
      <c r="B161" s="16" t="s">
        <v>164</v>
      </c>
      <c r="C161" s="53" t="s">
        <v>125</v>
      </c>
      <c r="D161" s="4" t="s">
        <v>196</v>
      </c>
      <c r="E161" s="5" t="s">
        <v>65</v>
      </c>
      <c r="F161" s="71"/>
    </row>
    <row r="162" spans="1:6" ht="15.75">
      <c r="A162" s="77" t="s">
        <v>264</v>
      </c>
      <c r="B162" s="11" t="s">
        <v>431</v>
      </c>
      <c r="C162" s="74" t="s">
        <v>217</v>
      </c>
      <c r="D162" s="4" t="s">
        <v>340</v>
      </c>
      <c r="E162" s="68" t="s">
        <v>432</v>
      </c>
      <c r="F162" s="71"/>
    </row>
    <row r="163" spans="1:6" ht="15.75">
      <c r="A163" s="77" t="s">
        <v>265</v>
      </c>
      <c r="B163" s="11" t="s">
        <v>165</v>
      </c>
      <c r="C163" s="53">
        <v>10</v>
      </c>
      <c r="D163" s="4" t="s">
        <v>196</v>
      </c>
      <c r="E163" s="5" t="s">
        <v>66</v>
      </c>
      <c r="F163" s="13"/>
    </row>
    <row r="164" spans="1:6" ht="15.75">
      <c r="A164" s="77" t="s">
        <v>265</v>
      </c>
      <c r="B164" s="11" t="s">
        <v>166</v>
      </c>
      <c r="C164" s="53">
        <v>10</v>
      </c>
      <c r="D164" s="4" t="s">
        <v>196</v>
      </c>
      <c r="E164" s="5" t="s">
        <v>67</v>
      </c>
      <c r="F164" s="13"/>
    </row>
    <row r="165" spans="1:6" ht="15.75">
      <c r="A165" s="77" t="s">
        <v>266</v>
      </c>
      <c r="B165" s="11" t="s">
        <v>167</v>
      </c>
      <c r="C165" s="53">
        <v>10</v>
      </c>
      <c r="D165" s="4" t="s">
        <v>84</v>
      </c>
      <c r="E165" s="5" t="s">
        <v>68</v>
      </c>
      <c r="F165" s="14"/>
    </row>
    <row r="166" spans="1:6" ht="15.75">
      <c r="A166" s="77" t="s">
        <v>266</v>
      </c>
      <c r="B166" s="11" t="s">
        <v>164</v>
      </c>
      <c r="C166" s="53" t="s">
        <v>125</v>
      </c>
      <c r="D166" s="4" t="s">
        <v>196</v>
      </c>
      <c r="E166" s="5" t="s">
        <v>69</v>
      </c>
      <c r="F166" s="13"/>
    </row>
    <row r="167" spans="1:6" ht="15.75">
      <c r="A167" s="77" t="s">
        <v>267</v>
      </c>
      <c r="B167" s="11" t="s">
        <v>168</v>
      </c>
      <c r="C167" s="53">
        <v>10</v>
      </c>
      <c r="D167" s="4" t="s">
        <v>196</v>
      </c>
      <c r="E167" s="5" t="s">
        <v>70</v>
      </c>
      <c r="F167" s="13"/>
    </row>
    <row r="168" spans="1:6" ht="15.75">
      <c r="A168" s="77" t="s">
        <v>435</v>
      </c>
      <c r="B168" s="24" t="s">
        <v>433</v>
      </c>
      <c r="C168" s="1">
        <v>18</v>
      </c>
      <c r="D168" s="25" t="s">
        <v>228</v>
      </c>
      <c r="E168" s="84" t="s">
        <v>434</v>
      </c>
      <c r="F168" s="13"/>
    </row>
    <row r="169" spans="1:7" ht="15.75">
      <c r="A169" s="77" t="s">
        <v>268</v>
      </c>
      <c r="B169" s="11" t="s">
        <v>157</v>
      </c>
      <c r="C169" s="53">
        <v>14</v>
      </c>
      <c r="D169" s="4" t="s">
        <v>196</v>
      </c>
      <c r="E169" s="5" t="s">
        <v>71</v>
      </c>
      <c r="F169" s="13"/>
      <c r="G169" s="3"/>
    </row>
    <row r="170" spans="1:6" ht="15.75">
      <c r="A170" s="77" t="s">
        <v>269</v>
      </c>
      <c r="B170" s="11" t="s">
        <v>147</v>
      </c>
      <c r="C170" s="53">
        <v>18</v>
      </c>
      <c r="D170" s="4" t="s">
        <v>196</v>
      </c>
      <c r="E170" s="5" t="s">
        <v>72</v>
      </c>
      <c r="F170" s="14"/>
    </row>
    <row r="171" spans="1:6" ht="15.75">
      <c r="A171" s="77" t="s">
        <v>270</v>
      </c>
      <c r="B171" s="11" t="s">
        <v>147</v>
      </c>
      <c r="C171" s="53">
        <v>14</v>
      </c>
      <c r="D171" s="4" t="s">
        <v>196</v>
      </c>
      <c r="E171" s="5" t="s">
        <v>72</v>
      </c>
      <c r="F171" s="15"/>
    </row>
    <row r="172" spans="1:6" ht="15.75">
      <c r="A172" s="77" t="s">
        <v>270</v>
      </c>
      <c r="B172" s="11" t="s">
        <v>169</v>
      </c>
      <c r="C172" s="53">
        <v>11</v>
      </c>
      <c r="D172" s="4" t="s">
        <v>196</v>
      </c>
      <c r="E172" s="5" t="s">
        <v>73</v>
      </c>
      <c r="F172" s="14"/>
    </row>
    <row r="173" spans="1:7" ht="15.75">
      <c r="A173" s="77" t="s">
        <v>270</v>
      </c>
      <c r="B173" s="11" t="s">
        <v>107</v>
      </c>
      <c r="C173" s="53">
        <v>14</v>
      </c>
      <c r="D173" s="4" t="s">
        <v>196</v>
      </c>
      <c r="E173" s="57" t="s">
        <v>74</v>
      </c>
      <c r="F173" s="13"/>
      <c r="G173" s="3"/>
    </row>
    <row r="174" spans="1:7" ht="15.75">
      <c r="A174" s="77" t="s">
        <v>270</v>
      </c>
      <c r="B174" s="11" t="s">
        <v>436</v>
      </c>
      <c r="C174" s="1">
        <v>12</v>
      </c>
      <c r="D174" s="25" t="s">
        <v>437</v>
      </c>
      <c r="E174" s="84" t="s">
        <v>438</v>
      </c>
      <c r="F174" s="13" t="s">
        <v>318</v>
      </c>
      <c r="G174" s="3"/>
    </row>
    <row r="175" spans="1:6" ht="15.75">
      <c r="A175" s="77" t="s">
        <v>271</v>
      </c>
      <c r="B175" s="11" t="s">
        <v>170</v>
      </c>
      <c r="C175" s="53">
        <v>15</v>
      </c>
      <c r="D175" s="4" t="s">
        <v>113</v>
      </c>
      <c r="E175" s="5" t="s">
        <v>75</v>
      </c>
      <c r="F175" s="14"/>
    </row>
    <row r="176" spans="1:6" ht="15.75">
      <c r="A176" s="77" t="s">
        <v>271</v>
      </c>
      <c r="B176" s="11" t="s">
        <v>171</v>
      </c>
      <c r="C176" s="53" t="s">
        <v>125</v>
      </c>
      <c r="D176" s="4" t="s">
        <v>84</v>
      </c>
      <c r="E176" s="5" t="s">
        <v>76</v>
      </c>
      <c r="F176" s="13"/>
    </row>
    <row r="177" spans="1:6" ht="15.75">
      <c r="A177" s="77" t="s">
        <v>272</v>
      </c>
      <c r="B177" s="11" t="s">
        <v>172</v>
      </c>
      <c r="C177" s="53">
        <v>10</v>
      </c>
      <c r="D177" s="4" t="s">
        <v>196</v>
      </c>
      <c r="E177" s="5" t="s">
        <v>173</v>
      </c>
      <c r="F177" s="14"/>
    </row>
    <row r="178" spans="1:6" ht="15.75">
      <c r="A178" s="77" t="s">
        <v>273</v>
      </c>
      <c r="B178" s="11" t="s">
        <v>439</v>
      </c>
      <c r="C178" s="74">
        <v>11</v>
      </c>
      <c r="D178" s="4" t="s">
        <v>341</v>
      </c>
      <c r="E178" s="68" t="s">
        <v>440</v>
      </c>
      <c r="F178" s="70" t="s">
        <v>310</v>
      </c>
    </row>
    <row r="179" spans="1:6" ht="15.75">
      <c r="A179" s="77" t="s">
        <v>273</v>
      </c>
      <c r="B179" s="11" t="s">
        <v>104</v>
      </c>
      <c r="C179" s="53" t="s">
        <v>125</v>
      </c>
      <c r="D179" s="4" t="s">
        <v>89</v>
      </c>
      <c r="E179" s="5" t="s">
        <v>77</v>
      </c>
      <c r="F179" s="13"/>
    </row>
    <row r="180" spans="1:6" ht="15.75">
      <c r="A180" s="77" t="s">
        <v>441</v>
      </c>
      <c r="B180" s="11" t="s">
        <v>442</v>
      </c>
      <c r="C180" s="74">
        <v>10</v>
      </c>
      <c r="D180" s="4" t="s">
        <v>228</v>
      </c>
      <c r="E180" s="68" t="s">
        <v>443</v>
      </c>
      <c r="F180" s="13" t="s">
        <v>318</v>
      </c>
    </row>
    <row r="181" spans="1:6" ht="15.75">
      <c r="A181" s="77" t="s">
        <v>444</v>
      </c>
      <c r="B181" s="11" t="s">
        <v>445</v>
      </c>
      <c r="C181" s="1" t="s">
        <v>219</v>
      </c>
      <c r="D181" s="4" t="s">
        <v>356</v>
      </c>
      <c r="E181" s="68" t="s">
        <v>446</v>
      </c>
      <c r="F181" s="70" t="s">
        <v>310</v>
      </c>
    </row>
    <row r="182" spans="1:6" ht="15.75">
      <c r="A182" s="77" t="s">
        <v>274</v>
      </c>
      <c r="B182" s="11" t="s">
        <v>114</v>
      </c>
      <c r="C182" s="53">
        <v>13</v>
      </c>
      <c r="D182" s="4" t="s">
        <v>97</v>
      </c>
      <c r="E182" s="5" t="s">
        <v>78</v>
      </c>
      <c r="F182" s="14"/>
    </row>
    <row r="183" spans="1:6" ht="15.75">
      <c r="A183" s="77" t="s">
        <v>275</v>
      </c>
      <c r="B183" s="11" t="s">
        <v>174</v>
      </c>
      <c r="C183" s="53">
        <v>14</v>
      </c>
      <c r="D183" s="4" t="s">
        <v>196</v>
      </c>
      <c r="E183" s="5" t="s">
        <v>79</v>
      </c>
      <c r="F183" s="14"/>
    </row>
    <row r="184" spans="1:6" ht="15.75">
      <c r="A184" s="77" t="s">
        <v>276</v>
      </c>
      <c r="B184" s="11" t="s">
        <v>442</v>
      </c>
      <c r="C184" s="74">
        <v>10</v>
      </c>
      <c r="D184" s="4" t="s">
        <v>340</v>
      </c>
      <c r="E184" s="68" t="s">
        <v>447</v>
      </c>
      <c r="F184" s="70" t="s">
        <v>310</v>
      </c>
    </row>
    <row r="185" spans="1:6" ht="15.75">
      <c r="A185" s="77" t="s">
        <v>276</v>
      </c>
      <c r="B185" s="11" t="s">
        <v>175</v>
      </c>
      <c r="C185" s="53">
        <v>14</v>
      </c>
      <c r="D185" s="4" t="s">
        <v>94</v>
      </c>
      <c r="E185" s="5" t="s">
        <v>80</v>
      </c>
      <c r="F185" s="13"/>
    </row>
    <row r="186" spans="1:6" ht="15.75">
      <c r="A186" s="77" t="s">
        <v>277</v>
      </c>
      <c r="B186" s="16" t="s">
        <v>160</v>
      </c>
      <c r="C186" s="53">
        <v>16</v>
      </c>
      <c r="D186" s="4" t="s">
        <v>84</v>
      </c>
      <c r="E186" s="5" t="s">
        <v>81</v>
      </c>
      <c r="F186" s="13"/>
    </row>
    <row r="187" spans="1:6" ht="15.75">
      <c r="A187" s="77" t="s">
        <v>278</v>
      </c>
      <c r="B187" s="11" t="s">
        <v>176</v>
      </c>
      <c r="C187" s="53">
        <v>18</v>
      </c>
      <c r="D187" s="4" t="s">
        <v>94</v>
      </c>
      <c r="E187" s="5" t="s">
        <v>82</v>
      </c>
      <c r="F187" s="13"/>
    </row>
    <row r="188" spans="1:6" ht="15.75">
      <c r="A188" s="77" t="s">
        <v>279</v>
      </c>
      <c r="B188" s="11" t="s">
        <v>142</v>
      </c>
      <c r="C188" s="53">
        <v>10</v>
      </c>
      <c r="D188" s="4" t="s">
        <v>97</v>
      </c>
      <c r="E188" s="5" t="s">
        <v>46</v>
      </c>
      <c r="F188" s="13"/>
    </row>
    <row r="189" spans="1:6" ht="15.75">
      <c r="A189" s="77" t="s">
        <v>279</v>
      </c>
      <c r="B189" s="11" t="s">
        <v>96</v>
      </c>
      <c r="C189" s="53">
        <v>13</v>
      </c>
      <c r="D189" s="4" t="s">
        <v>97</v>
      </c>
      <c r="E189" s="5" t="s">
        <v>201</v>
      </c>
      <c r="F189" s="13"/>
    </row>
    <row r="190" spans="1:6" ht="15.75">
      <c r="A190" s="77" t="s">
        <v>279</v>
      </c>
      <c r="B190" s="11" t="s">
        <v>177</v>
      </c>
      <c r="C190" s="53">
        <v>11</v>
      </c>
      <c r="D190" s="4" t="s">
        <v>84</v>
      </c>
      <c r="E190" s="5" t="s">
        <v>210</v>
      </c>
      <c r="F190" s="13" t="s">
        <v>211</v>
      </c>
    </row>
    <row r="191" spans="1:6" ht="15.75">
      <c r="A191" s="77" t="s">
        <v>279</v>
      </c>
      <c r="B191" s="24" t="s">
        <v>429</v>
      </c>
      <c r="C191" s="74">
        <v>14</v>
      </c>
      <c r="D191" s="25" t="s">
        <v>340</v>
      </c>
      <c r="E191" s="84" t="s">
        <v>448</v>
      </c>
      <c r="F191" s="13"/>
    </row>
    <row r="192" spans="1:7" ht="15.75">
      <c r="A192" s="77" t="s">
        <v>280</v>
      </c>
      <c r="B192" s="11" t="s">
        <v>178</v>
      </c>
      <c r="C192" s="53">
        <v>15</v>
      </c>
      <c r="D192" s="4" t="s">
        <v>84</v>
      </c>
      <c r="E192" s="5" t="s">
        <v>194</v>
      </c>
      <c r="F192" s="13"/>
      <c r="G192" s="3"/>
    </row>
    <row r="193" spans="1:6" ht="15.75">
      <c r="A193" s="77" t="s">
        <v>281</v>
      </c>
      <c r="B193" s="11" t="s">
        <v>179</v>
      </c>
      <c r="C193" s="53">
        <v>15</v>
      </c>
      <c r="D193" s="4" t="s">
        <v>84</v>
      </c>
      <c r="E193" s="5" t="s">
        <v>190</v>
      </c>
      <c r="F193" s="13"/>
    </row>
    <row r="194" spans="1:6" ht="15.75">
      <c r="A194" s="77" t="s">
        <v>282</v>
      </c>
      <c r="B194" s="11" t="s">
        <v>180</v>
      </c>
      <c r="C194" s="53">
        <v>10</v>
      </c>
      <c r="D194" s="4" t="s">
        <v>94</v>
      </c>
      <c r="E194" s="5" t="s">
        <v>212</v>
      </c>
      <c r="F194" s="13" t="s">
        <v>213</v>
      </c>
    </row>
    <row r="195" spans="1:6" ht="15.75">
      <c r="A195" s="77" t="s">
        <v>283</v>
      </c>
      <c r="B195" s="11" t="s">
        <v>181</v>
      </c>
      <c r="C195" s="53">
        <v>18</v>
      </c>
      <c r="D195" s="4" t="s">
        <v>84</v>
      </c>
      <c r="E195" s="5" t="s">
        <v>191</v>
      </c>
      <c r="F195" s="13"/>
    </row>
    <row r="196" spans="1:6" ht="15.75">
      <c r="A196" s="79"/>
      <c r="B196" s="11"/>
      <c r="C196" s="53"/>
      <c r="D196" s="4"/>
      <c r="E196" s="5"/>
      <c r="F196" s="13"/>
    </row>
    <row r="197" spans="1:6" ht="15.75">
      <c r="A197" s="79"/>
      <c r="B197" s="11"/>
      <c r="C197" s="53"/>
      <c r="D197" s="4"/>
      <c r="E197" s="5"/>
      <c r="F197" s="13"/>
    </row>
    <row r="198" spans="1:6" ht="15.75">
      <c r="A198" s="79"/>
      <c r="B198" s="16"/>
      <c r="C198" s="53"/>
      <c r="D198" s="4"/>
      <c r="E198" s="16"/>
      <c r="F198" s="12"/>
    </row>
    <row r="199" spans="1:7" ht="15.75">
      <c r="A199" s="79"/>
      <c r="B199" s="16"/>
      <c r="C199" s="53"/>
      <c r="D199" s="4"/>
      <c r="E199" s="5"/>
      <c r="F199" s="13"/>
      <c r="G199" s="3"/>
    </row>
    <row r="200" spans="1:7" ht="15.75">
      <c r="A200" s="79"/>
      <c r="B200" s="11"/>
      <c r="C200" s="53"/>
      <c r="D200" s="4"/>
      <c r="E200" s="5"/>
      <c r="F200" s="13"/>
      <c r="G200" s="3"/>
    </row>
    <row r="201" spans="1:6" ht="15.75">
      <c r="A201" s="79"/>
      <c r="B201" s="11"/>
      <c r="C201" s="53"/>
      <c r="D201" s="4"/>
      <c r="E201" s="5"/>
      <c r="F201" s="14"/>
    </row>
    <row r="202" spans="1:7" ht="15.75">
      <c r="A202" s="79"/>
      <c r="B202" s="11"/>
      <c r="C202" s="53"/>
      <c r="D202" s="4"/>
      <c r="E202" s="5"/>
      <c r="F202" s="13"/>
      <c r="G202" s="3"/>
    </row>
    <row r="203" spans="1:6" ht="15.75">
      <c r="A203" s="79"/>
      <c r="B203" s="11"/>
      <c r="C203" s="53"/>
      <c r="D203" s="4"/>
      <c r="E203" s="5"/>
      <c r="F203" s="14"/>
    </row>
    <row r="204" spans="1:6" ht="15.75">
      <c r="A204" s="79"/>
      <c r="B204" s="11"/>
      <c r="C204" s="53"/>
      <c r="D204" s="4"/>
      <c r="E204" s="16"/>
      <c r="F204" s="13"/>
    </row>
    <row r="205" spans="1:6" ht="15.75">
      <c r="A205" s="79"/>
      <c r="B205" s="11"/>
      <c r="C205" s="53"/>
      <c r="D205" s="4"/>
      <c r="E205" s="16"/>
      <c r="F205" s="13"/>
    </row>
    <row r="206" spans="1:6" ht="15.75">
      <c r="A206" s="79"/>
      <c r="B206" s="11"/>
      <c r="C206" s="53"/>
      <c r="D206" s="4"/>
      <c r="E206" s="16"/>
      <c r="F206" s="13"/>
    </row>
    <row r="207" spans="1:6" ht="15.75">
      <c r="A207" s="79"/>
      <c r="B207" s="11"/>
      <c r="C207" s="53"/>
      <c r="D207" s="4"/>
      <c r="E207" s="16"/>
      <c r="F207" s="14"/>
    </row>
    <row r="208" spans="1:6" ht="15.75">
      <c r="A208" s="79"/>
      <c r="B208" s="11"/>
      <c r="C208" s="53"/>
      <c r="D208" s="4"/>
      <c r="E208" s="5"/>
      <c r="F208" s="13"/>
    </row>
    <row r="209" spans="1:6" ht="15.75">
      <c r="A209" s="79"/>
      <c r="B209" s="11"/>
      <c r="C209" s="53"/>
      <c r="D209" s="4"/>
      <c r="E209" s="5"/>
      <c r="F209" s="13"/>
    </row>
    <row r="210" spans="1:6" ht="15.75">
      <c r="A210" s="79"/>
      <c r="B210" s="11"/>
      <c r="C210" s="53"/>
      <c r="D210" s="4"/>
      <c r="E210" s="5"/>
      <c r="F210" s="14"/>
    </row>
    <row r="211" spans="1:6" ht="15.75">
      <c r="A211" s="79"/>
      <c r="B211" s="11"/>
      <c r="C211" s="53"/>
      <c r="D211" s="4"/>
      <c r="E211" s="5"/>
      <c r="F211" s="56"/>
    </row>
    <row r="212" spans="1:6" ht="15.75">
      <c r="A212" s="79"/>
      <c r="B212" s="11"/>
      <c r="C212" s="53"/>
      <c r="D212" s="4"/>
      <c r="E212" s="17"/>
      <c r="F212" s="13"/>
    </row>
    <row r="213" spans="1:7" ht="15.75">
      <c r="A213" s="79"/>
      <c r="B213" s="18"/>
      <c r="C213" s="53"/>
      <c r="D213" s="4"/>
      <c r="E213" s="16"/>
      <c r="F213" s="13"/>
      <c r="G213" s="3"/>
    </row>
    <row r="214" spans="1:7" ht="15.75">
      <c r="A214" s="79"/>
      <c r="B214" s="18"/>
      <c r="C214" s="53"/>
      <c r="D214" s="4"/>
      <c r="E214" s="16"/>
      <c r="F214" s="13"/>
      <c r="G214" s="3"/>
    </row>
    <row r="215" spans="1:6" ht="15.75">
      <c r="A215" s="79"/>
      <c r="B215" s="11"/>
      <c r="C215" s="53"/>
      <c r="D215" s="4"/>
      <c r="E215" s="5"/>
      <c r="F215" s="14"/>
    </row>
    <row r="216" spans="1:7" ht="15.75">
      <c r="A216" s="79"/>
      <c r="B216" s="11"/>
      <c r="C216" s="53"/>
      <c r="D216" s="4"/>
      <c r="E216" s="5"/>
      <c r="F216" s="13"/>
      <c r="G216" s="3"/>
    </row>
    <row r="217" spans="1:6" ht="15.75">
      <c r="A217" s="79"/>
      <c r="B217" s="11"/>
      <c r="C217" s="53"/>
      <c r="D217" s="4"/>
      <c r="E217" s="5"/>
      <c r="F217" s="13"/>
    </row>
    <row r="218" spans="1:6" ht="15.75">
      <c r="A218" s="79"/>
      <c r="B218" s="11"/>
      <c r="C218" s="53"/>
      <c r="D218" s="4"/>
      <c r="E218" s="5"/>
      <c r="F218" s="56"/>
    </row>
    <row r="219" spans="1:6" ht="15.75">
      <c r="A219" s="79"/>
      <c r="B219" s="11"/>
      <c r="C219" s="53"/>
      <c r="D219" s="4"/>
      <c r="E219" s="5"/>
      <c r="F219" s="13"/>
    </row>
    <row r="220" spans="1:7" ht="15.75">
      <c r="A220" s="79"/>
      <c r="B220" s="11"/>
      <c r="C220" s="53"/>
      <c r="D220" s="4"/>
      <c r="E220" s="5"/>
      <c r="F220" s="13"/>
      <c r="G220" s="3"/>
    </row>
    <row r="221" spans="1:6" ht="15.75">
      <c r="A221" s="79"/>
      <c r="B221" s="11"/>
      <c r="C221" s="53"/>
      <c r="D221" s="4"/>
      <c r="E221" s="5"/>
      <c r="F221" s="13"/>
    </row>
    <row r="222" spans="1:6" ht="15.75">
      <c r="A222" s="79"/>
      <c r="B222" s="11"/>
      <c r="C222" s="53"/>
      <c r="D222" s="4"/>
      <c r="E222" s="5"/>
      <c r="F222" s="19"/>
    </row>
    <row r="223" spans="1:6" ht="15.75">
      <c r="A223" s="79"/>
      <c r="B223" s="11"/>
      <c r="C223" s="53"/>
      <c r="D223" s="4"/>
      <c r="E223" s="5"/>
      <c r="F223" s="14"/>
    </row>
    <row r="224" spans="1:6" ht="15.75">
      <c r="A224" s="79"/>
      <c r="B224" s="11"/>
      <c r="C224" s="53"/>
      <c r="D224" s="4"/>
      <c r="E224" s="5"/>
      <c r="F224" s="13"/>
    </row>
    <row r="225" spans="1:6" ht="15.75">
      <c r="A225" s="79"/>
      <c r="B225" s="11"/>
      <c r="C225" s="53"/>
      <c r="D225" s="4"/>
      <c r="E225" s="5"/>
      <c r="F225" s="13"/>
    </row>
    <row r="226" spans="1:9" ht="15.75">
      <c r="A226" s="79"/>
      <c r="B226" s="11"/>
      <c r="C226" s="53"/>
      <c r="D226" s="4"/>
      <c r="E226" s="5"/>
      <c r="F226" s="13"/>
      <c r="G226" s="3"/>
      <c r="H226" s="3"/>
      <c r="I226" s="3"/>
    </row>
    <row r="227" spans="1:6" ht="15.75">
      <c r="A227" s="79"/>
      <c r="B227" s="11"/>
      <c r="C227" s="53"/>
      <c r="D227" s="4"/>
      <c r="E227" s="5"/>
      <c r="F227" s="14"/>
    </row>
    <row r="228" spans="1:6" ht="15.75">
      <c r="A228" s="79"/>
      <c r="B228" s="11"/>
      <c r="C228" s="53"/>
      <c r="D228" s="4"/>
      <c r="E228" s="5"/>
      <c r="F228" s="13"/>
    </row>
    <row r="229" spans="1:6" ht="15.75">
      <c r="A229" s="79"/>
      <c r="B229" s="11"/>
      <c r="C229" s="53"/>
      <c r="D229" s="4"/>
      <c r="E229" s="5"/>
      <c r="F229" s="13"/>
    </row>
    <row r="230" spans="1:6" ht="15.75">
      <c r="A230" s="79"/>
      <c r="B230" s="11"/>
      <c r="C230" s="53"/>
      <c r="D230" s="4"/>
      <c r="E230" s="5"/>
      <c r="F230" s="13"/>
    </row>
    <row r="231" spans="1:7" ht="15.75">
      <c r="A231" s="79"/>
      <c r="B231" s="11"/>
      <c r="C231" s="53"/>
      <c r="D231" s="4"/>
      <c r="E231" s="5"/>
      <c r="F231" s="13"/>
      <c r="G231" s="3"/>
    </row>
    <row r="232" spans="1:6" ht="15.75">
      <c r="A232" s="79"/>
      <c r="B232" s="11"/>
      <c r="C232" s="53"/>
      <c r="D232" s="4"/>
      <c r="E232" s="5"/>
      <c r="F232" s="13"/>
    </row>
    <row r="233" spans="1:6" ht="15.75">
      <c r="A233" s="79"/>
      <c r="B233" s="11"/>
      <c r="C233" s="53"/>
      <c r="D233" s="4"/>
      <c r="E233" s="5"/>
      <c r="F233" s="13"/>
    </row>
    <row r="234" spans="1:7" ht="15.75">
      <c r="A234" s="79"/>
      <c r="B234" s="11"/>
      <c r="C234" s="53"/>
      <c r="D234" s="4"/>
      <c r="E234" s="5"/>
      <c r="F234" s="13"/>
      <c r="G234" s="3"/>
    </row>
    <row r="235" spans="1:6" ht="15.75">
      <c r="A235" s="79"/>
      <c r="B235" s="11"/>
      <c r="C235" s="53"/>
      <c r="D235" s="4"/>
      <c r="E235" s="5"/>
      <c r="F235" s="13"/>
    </row>
    <row r="236" spans="1:7" ht="15.75">
      <c r="A236" s="79"/>
      <c r="B236" s="11"/>
      <c r="C236" s="53"/>
      <c r="D236" s="4"/>
      <c r="E236" s="5"/>
      <c r="F236" s="13"/>
      <c r="G236" s="3"/>
    </row>
    <row r="237" spans="1:7" ht="15.75">
      <c r="A237" s="79"/>
      <c r="B237" s="11"/>
      <c r="C237" s="53"/>
      <c r="D237" s="4"/>
      <c r="E237" s="5"/>
      <c r="F237" s="13"/>
      <c r="G237" s="3"/>
    </row>
    <row r="238" spans="1:7" ht="15.75">
      <c r="A238" s="79"/>
      <c r="B238" s="11"/>
      <c r="C238" s="53"/>
      <c r="D238" s="4"/>
      <c r="E238" s="5"/>
      <c r="F238" s="13"/>
      <c r="G238" s="3"/>
    </row>
    <row r="239" spans="1:6" ht="15.75">
      <c r="A239" s="79"/>
      <c r="B239" s="11"/>
      <c r="C239" s="53"/>
      <c r="D239" s="4"/>
      <c r="E239" s="5"/>
      <c r="F239" s="13"/>
    </row>
    <row r="240" spans="1:6" ht="15.75">
      <c r="A240" s="79"/>
      <c r="B240" s="11"/>
      <c r="C240" s="53"/>
      <c r="D240" s="4"/>
      <c r="E240" s="5"/>
      <c r="F240" s="13"/>
    </row>
    <row r="241" spans="1:7" ht="15.75">
      <c r="A241" s="79"/>
      <c r="B241" s="11"/>
      <c r="C241" s="53"/>
      <c r="D241" s="4"/>
      <c r="E241" s="5"/>
      <c r="F241" s="13"/>
      <c r="G241" s="3"/>
    </row>
    <row r="242" spans="1:6" ht="15.75">
      <c r="A242" s="79"/>
      <c r="B242" s="11"/>
      <c r="C242" s="53"/>
      <c r="D242" s="4"/>
      <c r="E242" s="5"/>
      <c r="F242" s="13"/>
    </row>
    <row r="243" spans="1:7" ht="15.75">
      <c r="A243" s="79"/>
      <c r="B243" s="11"/>
      <c r="C243" s="53"/>
      <c r="D243" s="4"/>
      <c r="E243" s="5"/>
      <c r="F243" s="13"/>
      <c r="G243" s="3"/>
    </row>
    <row r="244" spans="1:7" ht="15.75">
      <c r="A244" s="79"/>
      <c r="B244" s="11"/>
      <c r="C244" s="53"/>
      <c r="D244" s="4"/>
      <c r="E244" s="5"/>
      <c r="F244" s="13"/>
      <c r="G244" s="3"/>
    </row>
    <row r="245" spans="1:7" ht="15.75">
      <c r="A245" s="79"/>
      <c r="B245" s="11"/>
      <c r="C245" s="53"/>
      <c r="D245" s="4"/>
      <c r="E245" s="5"/>
      <c r="F245" s="13"/>
      <c r="G245" s="3"/>
    </row>
    <row r="246" spans="1:6" ht="15.75">
      <c r="A246" s="79"/>
      <c r="B246" s="11"/>
      <c r="C246" s="53"/>
      <c r="D246" s="4"/>
      <c r="E246" s="5"/>
      <c r="F246" s="13"/>
    </row>
    <row r="247" spans="1:6" ht="15.75">
      <c r="A247" s="79"/>
      <c r="B247" s="11"/>
      <c r="C247" s="53"/>
      <c r="D247" s="4"/>
      <c r="E247" s="5"/>
      <c r="F247" s="13"/>
    </row>
    <row r="248" spans="1:6" ht="15.75">
      <c r="A248" s="79"/>
      <c r="B248" s="11"/>
      <c r="C248" s="53"/>
      <c r="D248" s="4"/>
      <c r="E248" s="5"/>
      <c r="F248" s="13"/>
    </row>
    <row r="249" spans="1:6" ht="15.75">
      <c r="A249" s="79"/>
      <c r="B249" s="11"/>
      <c r="C249" s="53"/>
      <c r="D249" s="4"/>
      <c r="E249" s="5"/>
      <c r="F249" s="13"/>
    </row>
    <row r="250" spans="1:6" ht="15.75">
      <c r="A250" s="79"/>
      <c r="B250" s="11"/>
      <c r="C250" s="53"/>
      <c r="D250" s="4"/>
      <c r="E250" s="5"/>
      <c r="F250" s="13"/>
    </row>
    <row r="251" spans="1:6" ht="15.75">
      <c r="A251" s="79"/>
      <c r="B251" s="11"/>
      <c r="C251" s="53"/>
      <c r="D251" s="4"/>
      <c r="E251" s="5"/>
      <c r="F251" s="14"/>
    </row>
    <row r="252" spans="1:7" ht="15.75">
      <c r="A252" s="79"/>
      <c r="B252" s="16"/>
      <c r="C252" s="53"/>
      <c r="D252" s="4"/>
      <c r="E252" s="18"/>
      <c r="F252" s="13"/>
      <c r="G252" s="3"/>
    </row>
    <row r="253" spans="1:6" ht="15.75">
      <c r="A253" s="79"/>
      <c r="B253" s="11"/>
      <c r="C253" s="53"/>
      <c r="D253" s="4"/>
      <c r="E253" s="5"/>
      <c r="F253" s="13"/>
    </row>
    <row r="254" spans="1:6" ht="15.75">
      <c r="A254" s="79"/>
      <c r="B254" s="11"/>
      <c r="C254" s="53"/>
      <c r="D254" s="4"/>
      <c r="E254" s="5"/>
      <c r="F254" s="13"/>
    </row>
    <row r="255" spans="1:6" ht="15.75">
      <c r="A255" s="79"/>
      <c r="B255" s="11"/>
      <c r="C255" s="53"/>
      <c r="D255" s="4"/>
      <c r="E255" s="5"/>
      <c r="F255" s="13"/>
    </row>
    <row r="256" spans="1:7" ht="15.75">
      <c r="A256" s="79"/>
      <c r="B256" s="11"/>
      <c r="C256" s="53"/>
      <c r="D256" s="4"/>
      <c r="E256" s="5"/>
      <c r="F256" s="13"/>
      <c r="G256" s="3"/>
    </row>
    <row r="257" spans="1:6" ht="15.75">
      <c r="A257" s="79"/>
      <c r="B257" s="11"/>
      <c r="C257" s="53"/>
      <c r="D257" s="4"/>
      <c r="E257" s="5"/>
      <c r="F257" s="13"/>
    </row>
    <row r="258" spans="1:6" ht="15.75">
      <c r="A258" s="79"/>
      <c r="B258" s="11"/>
      <c r="C258" s="53"/>
      <c r="D258" s="4"/>
      <c r="E258" s="5"/>
      <c r="F258" s="13"/>
    </row>
    <row r="259" spans="1:6" ht="15.75">
      <c r="A259" s="79"/>
      <c r="B259" s="11"/>
      <c r="C259" s="53"/>
      <c r="D259" s="4"/>
      <c r="E259" s="5"/>
      <c r="F259" s="13"/>
    </row>
    <row r="260" spans="1:6" ht="15.75">
      <c r="A260" s="79"/>
      <c r="B260" s="11"/>
      <c r="C260" s="53"/>
      <c r="D260" s="4"/>
      <c r="E260" s="5"/>
      <c r="F260" s="13"/>
    </row>
    <row r="261" spans="1:7" ht="15.75">
      <c r="A261" s="79"/>
      <c r="B261" s="11"/>
      <c r="C261" s="53"/>
      <c r="D261" s="4"/>
      <c r="E261" s="5"/>
      <c r="F261" s="13"/>
      <c r="G261" s="3"/>
    </row>
    <row r="262" spans="1:6" ht="15.75">
      <c r="A262" s="79"/>
      <c r="B262" s="11"/>
      <c r="C262" s="53"/>
      <c r="D262" s="4"/>
      <c r="E262" s="5"/>
      <c r="F262" s="14"/>
    </row>
    <row r="263" spans="1:6" ht="15.75">
      <c r="A263" s="79"/>
      <c r="B263" s="11"/>
      <c r="C263" s="53"/>
      <c r="D263" s="4"/>
      <c r="E263" s="5"/>
      <c r="F263" s="14"/>
    </row>
    <row r="264" spans="1:6" ht="15.75">
      <c r="A264" s="79"/>
      <c r="B264" s="11"/>
      <c r="C264" s="53"/>
      <c r="D264" s="4"/>
      <c r="E264" s="5"/>
      <c r="F264" s="13"/>
    </row>
    <row r="265" spans="1:6" ht="15.75">
      <c r="A265" s="79"/>
      <c r="B265" s="11"/>
      <c r="C265" s="53"/>
      <c r="D265" s="4"/>
      <c r="E265" s="5"/>
      <c r="F265" s="13"/>
    </row>
    <row r="266" spans="1:6" ht="15.75">
      <c r="A266" s="79"/>
      <c r="B266" s="11"/>
      <c r="C266" s="53"/>
      <c r="D266" s="4"/>
      <c r="E266" s="5"/>
      <c r="F266" s="15"/>
    </row>
    <row r="267" spans="1:6" ht="15.75">
      <c r="A267" s="79"/>
      <c r="B267" s="24"/>
      <c r="C267" s="53"/>
      <c r="D267" s="25"/>
      <c r="E267" s="26"/>
      <c r="F267" s="13"/>
    </row>
    <row r="268" spans="1:6" ht="15.75">
      <c r="A268" s="79"/>
      <c r="B268" s="11"/>
      <c r="C268" s="53"/>
      <c r="D268" s="4"/>
      <c r="E268" s="5"/>
      <c r="F268" s="13"/>
    </row>
    <row r="269" spans="1:7" ht="15.75">
      <c r="A269" s="79"/>
      <c r="B269" s="11"/>
      <c r="C269" s="53"/>
      <c r="D269" s="4"/>
      <c r="E269" s="5"/>
      <c r="F269" s="15"/>
      <c r="G269" s="3"/>
    </row>
    <row r="270" spans="1:7" ht="15.75">
      <c r="A270" s="79"/>
      <c r="B270" s="11"/>
      <c r="C270" s="53"/>
      <c r="D270" s="4"/>
      <c r="E270" s="5"/>
      <c r="F270" s="13"/>
      <c r="G270" s="3"/>
    </row>
    <row r="271" spans="1:7" ht="15.75">
      <c r="A271" s="79"/>
      <c r="B271" s="11"/>
      <c r="C271" s="53"/>
      <c r="D271" s="4"/>
      <c r="E271" s="5"/>
      <c r="F271" s="13"/>
      <c r="G271" s="3"/>
    </row>
    <row r="272" spans="1:6" ht="15.75">
      <c r="A272" s="79"/>
      <c r="B272" s="11"/>
      <c r="C272" s="53"/>
      <c r="D272" s="4"/>
      <c r="E272" s="5"/>
      <c r="F272" s="13"/>
    </row>
    <row r="273" spans="1:8" ht="15.75">
      <c r="A273" s="79"/>
      <c r="B273" s="11"/>
      <c r="C273" s="53"/>
      <c r="D273" s="4"/>
      <c r="E273" s="5"/>
      <c r="F273" s="13"/>
      <c r="G273" s="3"/>
      <c r="H273" s="3"/>
    </row>
    <row r="274" spans="1:8" ht="15.75">
      <c r="A274" s="79"/>
      <c r="B274" s="11"/>
      <c r="C274" s="53"/>
      <c r="D274" s="4"/>
      <c r="E274" s="5"/>
      <c r="F274" s="13"/>
      <c r="G274" s="3"/>
      <c r="H274" s="3"/>
    </row>
    <row r="275" spans="1:6" ht="15.75">
      <c r="A275" s="79"/>
      <c r="B275" s="11"/>
      <c r="C275" s="53"/>
      <c r="D275" s="4"/>
      <c r="E275" s="5"/>
      <c r="F275" s="13"/>
    </row>
    <row r="276" spans="1:6" ht="15.75">
      <c r="A276" s="79"/>
      <c r="B276" s="11"/>
      <c r="C276" s="53"/>
      <c r="D276" s="4"/>
      <c r="E276" s="5"/>
      <c r="F276" s="56"/>
    </row>
    <row r="277" spans="1:7" ht="15.75">
      <c r="A277" s="79"/>
      <c r="B277" s="11"/>
      <c r="C277" s="53"/>
      <c r="D277" s="4"/>
      <c r="E277" s="5"/>
      <c r="F277" s="13"/>
      <c r="G277" s="3"/>
    </row>
    <row r="278" spans="1:6" ht="15.75">
      <c r="A278" s="79"/>
      <c r="B278" s="11"/>
      <c r="C278" s="53"/>
      <c r="D278" s="4"/>
      <c r="E278" s="66"/>
      <c r="F278" s="15"/>
    </row>
    <row r="279" spans="1:6" ht="15.75">
      <c r="A279" s="79"/>
      <c r="B279" s="11"/>
      <c r="C279" s="53"/>
      <c r="D279" s="4"/>
      <c r="E279" s="5"/>
      <c r="F279" s="13"/>
    </row>
    <row r="280" spans="1:6" ht="15.75">
      <c r="A280" s="79"/>
      <c r="B280" s="11"/>
      <c r="C280" s="53"/>
      <c r="D280" s="4"/>
      <c r="E280" s="5"/>
      <c r="F280" s="13"/>
    </row>
    <row r="281" spans="1:6" ht="15.75">
      <c r="A281" s="79"/>
      <c r="B281" s="11"/>
      <c r="C281" s="53"/>
      <c r="D281" s="4"/>
      <c r="E281" s="5"/>
      <c r="F281" s="13"/>
    </row>
    <row r="282" spans="1:6" ht="15.75">
      <c r="A282" s="79"/>
      <c r="B282" s="11"/>
      <c r="C282" s="53"/>
      <c r="D282" s="4"/>
      <c r="E282" s="5"/>
      <c r="F282" s="13"/>
    </row>
    <row r="283" spans="1:7" ht="15.75">
      <c r="A283" s="79"/>
      <c r="B283" s="11"/>
      <c r="C283" s="53"/>
      <c r="D283" s="4"/>
      <c r="E283" s="5"/>
      <c r="F283" s="13"/>
      <c r="G283" s="3"/>
    </row>
    <row r="284" spans="1:7" ht="15.75">
      <c r="A284" s="79"/>
      <c r="B284" s="11"/>
      <c r="C284" s="53"/>
      <c r="D284" s="4"/>
      <c r="E284" s="5"/>
      <c r="F284" s="13"/>
      <c r="G284" s="3"/>
    </row>
    <row r="285" spans="1:6" ht="15.75">
      <c r="A285" s="79"/>
      <c r="B285" s="11"/>
      <c r="C285" s="53"/>
      <c r="D285" s="4"/>
      <c r="E285" s="5"/>
      <c r="F285" s="13"/>
    </row>
    <row r="286" spans="1:6" ht="15.75">
      <c r="A286" s="79"/>
      <c r="B286" s="11"/>
      <c r="C286" s="53"/>
      <c r="D286" s="4"/>
      <c r="E286" s="5"/>
      <c r="F286" s="13"/>
    </row>
    <row r="287" spans="1:7" ht="15.75">
      <c r="A287" s="79"/>
      <c r="B287" s="11"/>
      <c r="C287" s="53"/>
      <c r="D287" s="4"/>
      <c r="E287" s="5"/>
      <c r="F287" s="13"/>
      <c r="G287" s="3"/>
    </row>
    <row r="288" spans="1:7" ht="15.75">
      <c r="A288" s="79"/>
      <c r="B288" s="11"/>
      <c r="C288" s="53"/>
      <c r="D288" s="4"/>
      <c r="E288" s="5"/>
      <c r="F288" s="13"/>
      <c r="G288" s="3"/>
    </row>
    <row r="289" spans="1:7" ht="15.75">
      <c r="A289" s="79"/>
      <c r="B289" s="11"/>
      <c r="C289" s="53"/>
      <c r="D289" s="4"/>
      <c r="E289" s="5"/>
      <c r="F289" s="13"/>
      <c r="G289" s="3"/>
    </row>
    <row r="290" spans="1:6" ht="15.75">
      <c r="A290" s="79"/>
      <c r="B290" s="11"/>
      <c r="C290" s="53"/>
      <c r="D290" s="4"/>
      <c r="E290" s="5"/>
      <c r="F290" s="13"/>
    </row>
    <row r="291" spans="1:7" ht="15.75">
      <c r="A291" s="79"/>
      <c r="B291" s="11"/>
      <c r="C291" s="53"/>
      <c r="D291" s="4"/>
      <c r="E291" s="5"/>
      <c r="F291" s="13"/>
      <c r="G291" s="3"/>
    </row>
    <row r="292" spans="1:8" ht="15.75">
      <c r="A292" s="79"/>
      <c r="B292" s="11"/>
      <c r="C292" s="53"/>
      <c r="D292" s="4"/>
      <c r="E292" s="5"/>
      <c r="F292" s="13"/>
      <c r="G292" s="50"/>
      <c r="H292" s="3"/>
    </row>
    <row r="293" spans="1:7" ht="15.75">
      <c r="A293" s="79"/>
      <c r="B293" s="11"/>
      <c r="C293" s="53"/>
      <c r="D293" s="4"/>
      <c r="E293" s="5"/>
      <c r="F293" s="13"/>
      <c r="G293" s="3"/>
    </row>
    <row r="294" spans="1:6" ht="15.75">
      <c r="A294" s="79"/>
      <c r="B294" s="11"/>
      <c r="C294" s="53"/>
      <c r="D294" s="4"/>
      <c r="E294" s="5"/>
      <c r="F294" s="13"/>
    </row>
    <row r="295" spans="1:6" ht="15.75">
      <c r="A295" s="79"/>
      <c r="B295" s="11"/>
      <c r="C295" s="53"/>
      <c r="D295" s="4"/>
      <c r="E295" s="5"/>
      <c r="F295" s="13"/>
    </row>
    <row r="296" spans="1:8" ht="15.75">
      <c r="A296" s="79"/>
      <c r="B296" s="11"/>
      <c r="C296" s="53"/>
      <c r="D296" s="4"/>
      <c r="E296" s="5"/>
      <c r="F296" s="13"/>
      <c r="G296" s="3"/>
      <c r="H296" s="3"/>
    </row>
    <row r="297" spans="1:6" ht="15.75">
      <c r="A297" s="79"/>
      <c r="B297" s="11"/>
      <c r="C297" s="53"/>
      <c r="D297" s="4"/>
      <c r="E297" s="5"/>
      <c r="F297" s="13"/>
    </row>
    <row r="298" spans="1:6" ht="15.75">
      <c r="A298" s="79"/>
      <c r="B298" s="11"/>
      <c r="C298" s="53"/>
      <c r="D298" s="4"/>
      <c r="E298" s="5"/>
      <c r="F298" s="13"/>
    </row>
    <row r="299" spans="1:6" ht="15.75">
      <c r="A299" s="79"/>
      <c r="B299" s="11"/>
      <c r="C299" s="53"/>
      <c r="D299" s="4"/>
      <c r="E299" s="5"/>
      <c r="F299" s="13"/>
    </row>
    <row r="300" spans="1:6" ht="15.75">
      <c r="A300" s="79"/>
      <c r="B300" s="11"/>
      <c r="C300" s="53"/>
      <c r="D300" s="4"/>
      <c r="E300" s="5"/>
      <c r="F300" s="13"/>
    </row>
    <row r="301" spans="1:6" ht="15.75">
      <c r="A301" s="79"/>
      <c r="B301" s="11"/>
      <c r="C301" s="53"/>
      <c r="D301" s="4"/>
      <c r="E301" s="5"/>
      <c r="F301" s="13"/>
    </row>
    <row r="302" spans="1:8" ht="15.75">
      <c r="A302" s="79"/>
      <c r="B302" s="11"/>
      <c r="C302" s="53"/>
      <c r="D302" s="4"/>
      <c r="E302" s="5"/>
      <c r="F302" s="13"/>
      <c r="G302" s="3"/>
      <c r="H302" s="3"/>
    </row>
    <row r="303" spans="1:8" ht="15.75">
      <c r="A303" s="79"/>
      <c r="B303" s="11"/>
      <c r="C303" s="53"/>
      <c r="D303" s="4"/>
      <c r="E303" s="5"/>
      <c r="F303" s="13"/>
      <c r="G303" s="3"/>
      <c r="H303" s="3"/>
    </row>
    <row r="304" spans="1:6" ht="15.75">
      <c r="A304" s="79"/>
      <c r="B304" s="11"/>
      <c r="C304" s="53"/>
      <c r="D304" s="4"/>
      <c r="E304" s="5"/>
      <c r="F304" s="13"/>
    </row>
    <row r="305" spans="1:8" ht="15.75">
      <c r="A305" s="79"/>
      <c r="B305" s="11"/>
      <c r="C305" s="53"/>
      <c r="D305" s="4"/>
      <c r="E305" s="5"/>
      <c r="F305" s="13"/>
      <c r="G305" s="3"/>
      <c r="H305" s="3"/>
    </row>
    <row r="306" spans="1:6" ht="15.75">
      <c r="A306" s="79"/>
      <c r="B306" s="11"/>
      <c r="C306" s="53"/>
      <c r="D306" s="4"/>
      <c r="E306" s="5"/>
      <c r="F306" s="13"/>
    </row>
    <row r="307" spans="1:7" ht="15.75">
      <c r="A307" s="79"/>
      <c r="B307" s="11"/>
      <c r="C307" s="53"/>
      <c r="D307" s="4"/>
      <c r="E307" s="5"/>
      <c r="F307" s="13"/>
      <c r="G307" s="3"/>
    </row>
    <row r="308" spans="1:7" ht="15.75">
      <c r="A308" s="79"/>
      <c r="B308" s="11"/>
      <c r="C308" s="53"/>
      <c r="D308" s="4"/>
      <c r="E308" s="5"/>
      <c r="F308" s="13"/>
      <c r="G308" s="3"/>
    </row>
    <row r="309" spans="1:6" ht="15.75">
      <c r="A309" s="79"/>
      <c r="B309" s="11"/>
      <c r="C309" s="53"/>
      <c r="D309" s="4"/>
      <c r="E309" s="5"/>
      <c r="F309" s="13"/>
    </row>
    <row r="310" spans="1:7" ht="15.75">
      <c r="A310" s="79"/>
      <c r="B310" s="11"/>
      <c r="C310" s="53"/>
      <c r="D310" s="4"/>
      <c r="E310" s="5"/>
      <c r="F310" s="13"/>
      <c r="G310" s="3"/>
    </row>
    <row r="311" spans="1:6" ht="15.75">
      <c r="A311" s="79"/>
      <c r="B311" s="11"/>
      <c r="C311" s="53"/>
      <c r="D311" s="4"/>
      <c r="E311" s="5"/>
      <c r="F311" s="13"/>
    </row>
    <row r="312" spans="1:7" ht="15.75">
      <c r="A312" s="79"/>
      <c r="B312" s="11"/>
      <c r="C312" s="53"/>
      <c r="D312" s="4"/>
      <c r="E312" s="5"/>
      <c r="F312" s="13"/>
      <c r="G312" s="3"/>
    </row>
    <row r="313" spans="1:7" ht="15.75">
      <c r="A313" s="79"/>
      <c r="B313" s="11"/>
      <c r="C313" s="53"/>
      <c r="D313" s="4"/>
      <c r="E313" s="5"/>
      <c r="F313" s="13"/>
      <c r="G313" s="3"/>
    </row>
    <row r="314" spans="1:6" ht="15.75">
      <c r="A314" s="79"/>
      <c r="B314" s="11"/>
      <c r="C314" s="53"/>
      <c r="D314" s="4"/>
      <c r="E314" s="5"/>
      <c r="F314" s="13"/>
    </row>
    <row r="315" spans="1:8" ht="15.75">
      <c r="A315" s="79"/>
      <c r="B315" s="57"/>
      <c r="C315" s="53"/>
      <c r="D315" s="4"/>
      <c r="E315" s="67"/>
      <c r="F315" s="13"/>
      <c r="G315" s="3"/>
      <c r="H315" s="3"/>
    </row>
    <row r="316" spans="1:8" ht="15.75">
      <c r="A316" s="79"/>
      <c r="B316" s="11"/>
      <c r="C316" s="53"/>
      <c r="D316" s="4"/>
      <c r="E316" s="5"/>
      <c r="F316" s="13"/>
      <c r="G316" s="3"/>
      <c r="H316" s="3"/>
    </row>
    <row r="317" spans="1:6" ht="15.75">
      <c r="A317" s="79"/>
      <c r="B317" s="11"/>
      <c r="C317" s="53"/>
      <c r="D317" s="4"/>
      <c r="E317" s="5"/>
      <c r="F317" s="13"/>
    </row>
    <row r="318" spans="1:7" ht="15.75">
      <c r="A318" s="79"/>
      <c r="B318" s="11"/>
      <c r="C318" s="53"/>
      <c r="D318" s="4"/>
      <c r="E318" s="5"/>
      <c r="F318" s="13"/>
      <c r="G318" s="3"/>
    </row>
    <row r="319" spans="1:6" ht="15.75">
      <c r="A319" s="79"/>
      <c r="B319" s="11"/>
      <c r="C319" s="53"/>
      <c r="D319" s="4"/>
      <c r="E319" s="5"/>
      <c r="F319" s="56"/>
    </row>
    <row r="320" spans="1:6" ht="15.75">
      <c r="A320" s="79"/>
      <c r="B320" s="11"/>
      <c r="C320" s="53"/>
      <c r="D320" s="4"/>
      <c r="E320" s="5"/>
      <c r="F320" s="13"/>
    </row>
    <row r="321" spans="1:6" ht="15.75">
      <c r="A321" s="79"/>
      <c r="B321" s="11"/>
      <c r="C321" s="53"/>
      <c r="D321" s="4"/>
      <c r="E321" s="5"/>
      <c r="F321" s="56"/>
    </row>
    <row r="322" spans="1:6" ht="15.75">
      <c r="A322" s="79"/>
      <c r="B322" s="11"/>
      <c r="C322" s="53"/>
      <c r="D322" s="4"/>
      <c r="E322" s="5"/>
      <c r="F322" s="13"/>
    </row>
    <row r="323" spans="1:6" ht="15.75">
      <c r="A323" s="79"/>
      <c r="B323" s="11"/>
      <c r="C323" s="53"/>
      <c r="D323" s="4"/>
      <c r="E323" s="5"/>
      <c r="F323" s="13"/>
    </row>
    <row r="324" spans="1:8" ht="15.75">
      <c r="A324" s="79"/>
      <c r="B324" s="11"/>
      <c r="C324" s="53"/>
      <c r="D324" s="4"/>
      <c r="E324" s="5"/>
      <c r="F324" s="13"/>
      <c r="G324" s="3"/>
      <c r="H324" s="3"/>
    </row>
    <row r="325" spans="1:6" ht="15.75">
      <c r="A325" s="79"/>
      <c r="B325" s="11"/>
      <c r="C325" s="53"/>
      <c r="D325" s="4"/>
      <c r="E325" s="5"/>
      <c r="F325" s="13"/>
    </row>
    <row r="326" spans="1:8" ht="15.75">
      <c r="A326" s="79"/>
      <c r="B326" s="11"/>
      <c r="C326" s="53"/>
      <c r="D326" s="4"/>
      <c r="E326" s="5"/>
      <c r="F326" s="13"/>
      <c r="G326" s="3"/>
      <c r="H326" s="3"/>
    </row>
    <row r="327" spans="1:6" ht="15.75">
      <c r="A327" s="79"/>
      <c r="B327" s="11"/>
      <c r="C327" s="53"/>
      <c r="D327" s="4"/>
      <c r="E327" s="5"/>
      <c r="F327" s="13"/>
    </row>
    <row r="328" spans="1:6" ht="15.75">
      <c r="A328" s="79"/>
      <c r="B328" s="11"/>
      <c r="C328" s="53"/>
      <c r="D328" s="4"/>
      <c r="E328" s="5"/>
      <c r="F328" s="13"/>
    </row>
    <row r="329" spans="1:6" ht="15.75">
      <c r="A329" s="79"/>
      <c r="B329" s="11"/>
      <c r="C329" s="53"/>
      <c r="D329" s="4"/>
      <c r="E329" s="5"/>
      <c r="F329" s="13"/>
    </row>
    <row r="330" spans="1:6" ht="15.75">
      <c r="A330" s="79"/>
      <c r="B330" s="11"/>
      <c r="C330" s="53"/>
      <c r="D330" s="4"/>
      <c r="E330" s="5"/>
      <c r="F330" s="13"/>
    </row>
    <row r="331" spans="1:6" ht="15.75">
      <c r="A331" s="79"/>
      <c r="B331" s="16"/>
      <c r="C331" s="53"/>
      <c r="D331" s="4"/>
      <c r="E331" s="5"/>
      <c r="F331" s="13"/>
    </row>
    <row r="332" spans="1:6" ht="15.75">
      <c r="A332" s="79"/>
      <c r="B332" s="11"/>
      <c r="C332" s="53"/>
      <c r="D332" s="4"/>
      <c r="E332" s="5"/>
      <c r="F332" s="13"/>
    </row>
    <row r="333" spans="1:6" ht="15.75">
      <c r="A333" s="79"/>
      <c r="B333" s="11"/>
      <c r="C333" s="53"/>
      <c r="D333" s="4"/>
      <c r="E333" s="5"/>
      <c r="F333" s="13"/>
    </row>
    <row r="334" spans="1:6" ht="15.75">
      <c r="A334" s="79"/>
      <c r="B334" s="11"/>
      <c r="C334" s="53"/>
      <c r="D334" s="4"/>
      <c r="E334" s="5"/>
      <c r="F334" s="13"/>
    </row>
    <row r="335" spans="1:7" ht="15.75">
      <c r="A335" s="79"/>
      <c r="B335" s="11"/>
      <c r="C335" s="53"/>
      <c r="D335" s="4"/>
      <c r="E335" s="5"/>
      <c r="F335" s="13"/>
      <c r="G335" s="3"/>
    </row>
    <row r="336" spans="1:6" ht="16.5" thickBot="1">
      <c r="A336" s="79"/>
      <c r="B336" s="11"/>
      <c r="C336" s="53"/>
      <c r="D336" s="4"/>
      <c r="E336" s="5"/>
      <c r="F336" s="13"/>
    </row>
    <row r="337" spans="1:6" ht="15.75">
      <c r="A337" s="79"/>
      <c r="B337" s="30"/>
      <c r="C337" s="53"/>
      <c r="D337" s="4"/>
      <c r="E337" s="5"/>
      <c r="F337" s="13"/>
    </row>
    <row r="338" spans="1:6" ht="15.75">
      <c r="A338" s="79"/>
      <c r="B338" s="5"/>
      <c r="C338" s="53"/>
      <c r="D338" s="4"/>
      <c r="E338" s="5"/>
      <c r="F338" s="13"/>
    </row>
    <row r="339" spans="1:6" ht="15.75">
      <c r="A339" s="79"/>
      <c r="B339" s="11"/>
      <c r="C339" s="53"/>
      <c r="D339" s="4"/>
      <c r="E339" s="5"/>
      <c r="F339" s="13"/>
    </row>
    <row r="340" spans="1:6" ht="15.75">
      <c r="A340" s="79"/>
      <c r="B340" s="11"/>
      <c r="C340" s="53"/>
      <c r="D340" s="4"/>
      <c r="E340" s="5"/>
      <c r="F340" s="13"/>
    </row>
    <row r="341" spans="1:6" ht="15.75">
      <c r="A341" s="79"/>
      <c r="B341" s="11"/>
      <c r="C341" s="53"/>
      <c r="D341" s="4"/>
      <c r="E341" s="68"/>
      <c r="F341" s="13"/>
    </row>
    <row r="342" spans="1:6" ht="15.75">
      <c r="A342" s="79"/>
      <c r="B342" s="11"/>
      <c r="C342" s="53"/>
      <c r="D342" s="4"/>
      <c r="E342" s="69"/>
      <c r="F342" s="13"/>
    </row>
    <row r="343" spans="1:6" ht="15.75">
      <c r="A343" s="79"/>
      <c r="B343" s="11"/>
      <c r="C343" s="53"/>
      <c r="D343" s="4"/>
      <c r="E343" s="69"/>
      <c r="F343" s="13"/>
    </row>
    <row r="344" spans="1:6" ht="15.75">
      <c r="A344" s="79"/>
      <c r="B344" s="24"/>
      <c r="C344" s="53"/>
      <c r="D344" s="25"/>
      <c r="E344" s="26"/>
      <c r="F344" s="13"/>
    </row>
    <row r="345" spans="1:6" ht="15.75">
      <c r="A345" s="79"/>
      <c r="B345" s="11"/>
      <c r="C345" s="53"/>
      <c r="D345" s="4"/>
      <c r="E345" s="5"/>
      <c r="F345" s="13"/>
    </row>
    <row r="346" spans="1:6" ht="15.75">
      <c r="A346" s="79"/>
      <c r="B346" s="16"/>
      <c r="C346" s="53"/>
      <c r="D346" s="4"/>
      <c r="E346" s="5"/>
      <c r="F346" s="13"/>
    </row>
    <row r="347" spans="1:6" ht="15.75">
      <c r="A347" s="79"/>
      <c r="B347" s="16"/>
      <c r="C347" s="53"/>
      <c r="D347" s="4"/>
      <c r="E347" s="5"/>
      <c r="F347" s="13"/>
    </row>
    <row r="348" spans="1:6" ht="15.75">
      <c r="A348" s="79"/>
      <c r="B348" s="16"/>
      <c r="C348" s="53"/>
      <c r="D348" s="4"/>
      <c r="E348" s="5"/>
      <c r="F348" s="13"/>
    </row>
    <row r="349" spans="1:6" ht="15.75">
      <c r="A349" s="79"/>
      <c r="B349" s="11"/>
      <c r="C349" s="53"/>
      <c r="D349" s="4"/>
      <c r="E349" s="5"/>
      <c r="F349" s="13"/>
    </row>
    <row r="350" spans="1:6" ht="15.75">
      <c r="A350" s="79"/>
      <c r="B350" s="16"/>
      <c r="C350" s="53"/>
      <c r="D350" s="4"/>
      <c r="E350" s="5"/>
      <c r="F350" s="13"/>
    </row>
    <row r="351" spans="1:6" ht="15.75">
      <c r="A351" s="79"/>
      <c r="B351" s="11"/>
      <c r="C351" s="53"/>
      <c r="D351" s="4"/>
      <c r="E351" s="5"/>
      <c r="F351" s="13"/>
    </row>
    <row r="352" spans="1:6" ht="15.75">
      <c r="A352" s="79"/>
      <c r="B352" s="11"/>
      <c r="C352" s="53"/>
      <c r="D352" s="4"/>
      <c r="E352" s="5"/>
      <c r="F352" s="13"/>
    </row>
    <row r="353" spans="1:6" ht="15.75">
      <c r="A353" s="79"/>
      <c r="B353" s="11"/>
      <c r="C353" s="53"/>
      <c r="D353" s="4"/>
      <c r="E353" s="5"/>
      <c r="F353" s="13"/>
    </row>
    <row r="354" spans="1:6" ht="15.75">
      <c r="A354" s="79"/>
      <c r="B354" s="11"/>
      <c r="C354" s="53"/>
      <c r="D354" s="4"/>
      <c r="E354" s="5"/>
      <c r="F354" s="13"/>
    </row>
    <row r="355" spans="1:6" ht="15.75">
      <c r="A355" s="79"/>
      <c r="B355" s="11"/>
      <c r="C355" s="53"/>
      <c r="D355" s="4"/>
      <c r="E355" s="5"/>
      <c r="F355" s="13"/>
    </row>
    <row r="356" spans="1:6" ht="15.75">
      <c r="A356" s="79"/>
      <c r="B356" s="11"/>
      <c r="C356" s="53"/>
      <c r="D356" s="4"/>
      <c r="E356" s="5"/>
      <c r="F356" s="13"/>
    </row>
    <row r="357" spans="1:6" ht="15.75">
      <c r="A357" s="79"/>
      <c r="B357" s="16"/>
      <c r="C357" s="53"/>
      <c r="D357" s="4"/>
      <c r="E357" s="16"/>
      <c r="F357" s="13"/>
    </row>
    <row r="358" spans="1:6" ht="15.75">
      <c r="A358" s="79"/>
      <c r="B358" s="16"/>
      <c r="C358" s="53"/>
      <c r="D358" s="4"/>
      <c r="E358" s="16"/>
      <c r="F358" s="13"/>
    </row>
    <row r="359" spans="1:6" ht="15.75">
      <c r="A359" s="79"/>
      <c r="B359" s="67"/>
      <c r="C359" s="53"/>
      <c r="D359" s="4"/>
      <c r="E359" s="16"/>
      <c r="F359" s="13"/>
    </row>
    <row r="360" spans="1:7" ht="15.75">
      <c r="A360" s="79"/>
      <c r="B360" s="11"/>
      <c r="C360" s="53"/>
      <c r="D360" s="4"/>
      <c r="E360" s="5"/>
      <c r="F360" s="13"/>
      <c r="G360" s="3"/>
    </row>
    <row r="361" spans="1:6" ht="16.5" thickBot="1">
      <c r="A361" s="79"/>
      <c r="B361" s="20"/>
      <c r="C361" s="73"/>
      <c r="D361" s="21"/>
      <c r="E361" s="22"/>
      <c r="F361" s="23"/>
    </row>
  </sheetData>
  <mergeCells count="1">
    <mergeCell ref="A1:C1"/>
  </mergeCells>
  <hyperlinks>
    <hyperlink ref="F3" r:id="rId1" display="R. Sedláček"/>
    <hyperlink ref="G3" r:id="rId2" display="2007"/>
    <hyperlink ref="F133" r:id="rId3" display="pampeliska.cz"/>
    <hyperlink ref="G133" r:id="rId4" display="info@bukovansky-mlyn.cz"/>
    <hyperlink ref="H133" r:id="rId5" display="http://www.bukovansky-mlyn.cz/akce-kyjov"/>
    <hyperlink ref="F137" r:id="rId6" display="pohorelice.cz"/>
    <hyperlink ref="F145" r:id="rId7" display="www.vinobrno.eu"/>
    <hyperlink ref="F56" r:id="rId8" display="o.spacil@volny.cz"/>
    <hyperlink ref="F1" r:id="rId9" display="Pokud nebude uvedeno jinak, zdrojem je kalendář na vinazmoravy.cz"/>
    <hyperlink ref="F29" r:id="rId10" display="znovin.cz"/>
    <hyperlink ref="F38" r:id="rId11" display="znovin.cz"/>
    <hyperlink ref="F109" r:id="rId12" display="daniz.webblast.cz"/>
    <hyperlink ref="F54" r:id="rId13" display="straznice-mesto.cz"/>
    <hyperlink ref="F12" r:id="rId14" display="vychodni-morava.cz"/>
    <hyperlink ref="F65" r:id="rId15" display="nasemorava.cz"/>
    <hyperlink ref="F72" r:id="rId16" display="nasemorava.cz"/>
    <hyperlink ref="F25" r:id="rId17" display="tynec@podluzi.cz"/>
    <hyperlink ref="F46" r:id="rId18" display="prokes@sou-hustopece.cz"/>
    <hyperlink ref="F40" r:id="rId19" display="republikakravihora.cz"/>
    <hyperlink ref="F60" r:id="rId20" display="republikakravihora.cz"/>
    <hyperlink ref="F35" r:id="rId21" display="znojmocity.cz"/>
    <hyperlink ref="F5" r:id="rId22" display="mesto-miroslav.cz"/>
    <hyperlink ref="F6" r:id="rId23" display="www.jklon.elist.cz/"/>
    <hyperlink ref="F23" r:id="rId24" display="www.jklon.elist.cz/"/>
    <hyperlink ref="F28" r:id="rId25" display="www.jklon.elist.cz/"/>
    <hyperlink ref="F32" r:id="rId26" display="wine.cz"/>
    <hyperlink ref="F47" r:id="rId27" display="www.jklon.elist.cz/"/>
    <hyperlink ref="F48" r:id="rId28" display="www.jklon.elist.cz/"/>
    <hyperlink ref="F51" r:id="rId29" display="wine.cz"/>
    <hyperlink ref="F52" r:id="rId30" display="wine.cz"/>
    <hyperlink ref="F61" r:id="rId31" display="www.jklon.elist.cz/"/>
    <hyperlink ref="G10" r:id="rId32" display="vinohruska@seznam.cz"/>
    <hyperlink ref="F21" r:id="rId33" display="www.jklon.elist.cz/"/>
    <hyperlink ref="G49" r:id="rId34" display="olesnice@olesnice.cz"/>
    <hyperlink ref="F49" r:id="rId35" display="olesnice.cz"/>
    <hyperlink ref="F44" r:id="rId36" display="wine.cz"/>
    <hyperlink ref="F45" r:id="rId37" display="dolnikounice.cz"/>
    <hyperlink ref="F62" r:id="rId38" display="wine.cz"/>
    <hyperlink ref="F64" r:id="rId39" display="www.jklon.elist.cz/"/>
    <hyperlink ref="F67" r:id="rId40" display="wine.cz"/>
    <hyperlink ref="F68" r:id="rId41" display="www.jklon.elist.cz/"/>
    <hyperlink ref="F71" r:id="rId42" display="www.jklon.elist.cz/"/>
    <hyperlink ref="F73" r:id="rId43" display="wine.cz"/>
    <hyperlink ref="F74" r:id="rId44" display="www.jklon.elist.cz/"/>
    <hyperlink ref="F80" r:id="rId45" display="www.jklon.elist.cz/"/>
    <hyperlink ref="F84" r:id="rId46" display="wine.cz"/>
    <hyperlink ref="F85" r:id="rId47" display="www.jklon.elist.cz/"/>
    <hyperlink ref="F89" r:id="rId48" display="brumovice.cz"/>
    <hyperlink ref="F91" r:id="rId49" display="wine.cz"/>
    <hyperlink ref="F92" r:id="rId50" display="wine.cz"/>
    <hyperlink ref="F93" r:id="rId51" display="www.jklon.elist.cz/"/>
    <hyperlink ref="F94" r:id="rId52" display="wine.cz"/>
    <hyperlink ref="F97" r:id="rId53" display="hroznovalhota.cz"/>
    <hyperlink ref="F99" r:id="rId54" display="www.jklon.elist.cz/"/>
    <hyperlink ref="F100" r:id="rId55" display="www.jklon.elist.cz/"/>
    <hyperlink ref="G102" r:id="rId56" display="mokry@zznpomoravi.cz"/>
    <hyperlink ref="F104" r:id="rId57" display="wine.cz"/>
    <hyperlink ref="F105" r:id="rId58" display="polesovice.cz"/>
    <hyperlink ref="F108" r:id="rId59" display="wine.cz"/>
    <hyperlink ref="F110" r:id="rId60" display="wine.cz"/>
    <hyperlink ref="F114" r:id="rId61" display="vnorovy.cz"/>
    <hyperlink ref="F121" r:id="rId62" display="wine.cz"/>
    <hyperlink ref="F134" r:id="rId63" display="www.jklon.elist.cz/"/>
    <hyperlink ref="F136" r:id="rId64" display="wine.cz"/>
    <hyperlink ref="F135" r:id="rId65" display="wine.cz"/>
    <hyperlink ref="F138" r:id="rId66" display="www.jklon.elist.cz/"/>
    <hyperlink ref="F140" r:id="rId67" display="www.jklon.elist.cz/"/>
    <hyperlink ref="F143" r:id="rId68" display="wine.cz"/>
    <hyperlink ref="F146" r:id="rId69" display="www.jklon.elist.cz/"/>
    <hyperlink ref="F153" r:id="rId70" display="www.jklon.elist.cz/"/>
    <hyperlink ref="F174" r:id="rId71" display="wine.cz"/>
    <hyperlink ref="F178" r:id="rId72" display="www.jklon.elist.cz/"/>
    <hyperlink ref="F180" r:id="rId73" display="wine.cz"/>
    <hyperlink ref="F181" r:id="rId74" display="www.jklon.elist.cz/"/>
    <hyperlink ref="F184" r:id="rId75" display="www.jklon.elist.cz/"/>
    <hyperlink ref="F14" r:id="rId76" display="gentleman.cz"/>
    <hyperlink ref="F90" r:id="rId77" display="gentleman.cz"/>
  </hyperlinks>
  <printOptions/>
  <pageMargins left="1.4" right="0.55" top="0.71" bottom="1" header="0.4921259845" footer="0.4921259845"/>
  <pageSetup fitToHeight="2" fitToWidth="1" horizontalDpi="300" verticalDpi="300" orientation="portrait" paperSize="9" scale="46" r:id="rId78"/>
  <headerFooter alignWithMargins="0">
    <oddFooter>&amp;LStav k 2.2.2008&amp;RTisk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="90" zoomScaleNormal="90" workbookViewId="0" topLeftCell="A1">
      <selection activeCell="A1" sqref="A1:E2"/>
    </sheetView>
  </sheetViews>
  <sheetFormatPr defaultColWidth="9.140625" defaultRowHeight="12.75"/>
  <cols>
    <col min="1" max="1" width="5.7109375" style="48" customWidth="1"/>
    <col min="2" max="2" width="30.8515625" style="49" customWidth="1"/>
    <col min="3" max="3" width="6.28125" style="48" customWidth="1"/>
    <col min="4" max="4" width="5.28125" style="48" customWidth="1"/>
    <col min="5" max="5" width="37.57421875" style="49" customWidth="1"/>
    <col min="6" max="6" width="19.00390625" style="44" customWidth="1"/>
    <col min="7" max="7" width="7.140625" style="48" customWidth="1"/>
    <col min="8" max="8" width="30.8515625" style="49" customWidth="1"/>
    <col min="9" max="9" width="6.28125" style="48" customWidth="1"/>
    <col min="10" max="10" width="5.28125" style="48" customWidth="1"/>
    <col min="11" max="11" width="37.57421875" style="49" customWidth="1"/>
    <col min="12" max="16384" width="9.140625" style="44" customWidth="1"/>
  </cols>
  <sheetData>
    <row r="1" spans="1:11" ht="15.75" customHeight="1" thickBot="1">
      <c r="A1" s="90" t="s">
        <v>450</v>
      </c>
      <c r="B1" s="91"/>
      <c r="C1" s="91"/>
      <c r="D1" s="91"/>
      <c r="E1" s="92"/>
      <c r="F1" s="39"/>
      <c r="G1" s="40" t="s">
        <v>200</v>
      </c>
      <c r="H1" s="42" t="s">
        <v>182</v>
      </c>
      <c r="I1" s="41" t="s">
        <v>183</v>
      </c>
      <c r="J1" s="41" t="s">
        <v>184</v>
      </c>
      <c r="K1" s="43" t="s">
        <v>185</v>
      </c>
    </row>
    <row r="2" spans="1:11" ht="15.75" customHeight="1" thickBot="1">
      <c r="A2" s="93"/>
      <c r="B2" s="94"/>
      <c r="C2" s="94"/>
      <c r="D2" s="94"/>
      <c r="E2" s="95"/>
      <c r="F2" s="39"/>
      <c r="G2" s="80" t="str">
        <f>Seznam!A71</f>
        <v>29.3</v>
      </c>
      <c r="H2" s="81" t="str">
        <f>Seznam!B71</f>
        <v>Kozojídky - Obecní úřad</v>
      </c>
      <c r="I2" s="87">
        <f>Seznam!C71</f>
        <v>10</v>
      </c>
      <c r="J2" s="80" t="str">
        <f>Seznam!D71</f>
        <v>HO</v>
      </c>
      <c r="K2" s="81" t="str">
        <f>Seznam!E71</f>
        <v>Výstava vín, bod. 22.3.</v>
      </c>
    </row>
    <row r="3" spans="1:11" ht="15.75" customHeight="1" thickBot="1">
      <c r="A3" s="40" t="s">
        <v>200</v>
      </c>
      <c r="B3" s="42" t="s">
        <v>182</v>
      </c>
      <c r="C3" s="41" t="s">
        <v>183</v>
      </c>
      <c r="D3" s="41" t="s">
        <v>184</v>
      </c>
      <c r="E3" s="43" t="s">
        <v>185</v>
      </c>
      <c r="F3" s="39"/>
      <c r="G3" s="80" t="str">
        <f>Seznam!A72</f>
        <v>29.3</v>
      </c>
      <c r="H3" s="81" t="str">
        <f>Seznam!B72</f>
        <v>Napajedla - Zámek</v>
      </c>
      <c r="I3" s="87">
        <f>Seznam!C72</f>
        <v>9</v>
      </c>
      <c r="J3" s="80" t="str">
        <f>Seznam!D72</f>
        <v>UH </v>
      </c>
      <c r="K3" s="81" t="str">
        <f>Seznam!E72</f>
        <v>Moravský festival zlatých vín</v>
      </c>
    </row>
    <row r="4" spans="1:11" ht="15.75" customHeight="1">
      <c r="A4" s="65" t="str">
        <f>Seznam!A6</f>
        <v>7.2</v>
      </c>
      <c r="B4" s="85" t="str">
        <f>Seznam!B6</f>
        <v>Babice - Dům zahrádkářů</v>
      </c>
      <c r="C4" s="63">
        <f>Seznam!C6</f>
        <v>16</v>
      </c>
      <c r="D4" s="63" t="str">
        <f>Seznam!D6</f>
        <v>ZN </v>
      </c>
      <c r="E4" s="86" t="str">
        <f>Seznam!E6</f>
        <v>Výstava vín</v>
      </c>
      <c r="F4" s="38"/>
      <c r="G4" s="80" t="str">
        <f>Seznam!A73</f>
        <v>4.4</v>
      </c>
      <c r="H4" s="81" t="str">
        <f>Seznam!B73</f>
        <v>Kobylí - Sál Patria</v>
      </c>
      <c r="I4" s="87">
        <f>Seznam!C73</f>
        <v>10</v>
      </c>
      <c r="J4" s="80" t="str">
        <f>Seznam!D73</f>
        <v>BV</v>
      </c>
      <c r="K4" s="81" t="str">
        <f>Seznam!E73</f>
        <v>Místní výstava, bod. 29.3.</v>
      </c>
    </row>
    <row r="5" spans="1:11" ht="15.75" customHeight="1">
      <c r="A5" s="65" t="str">
        <f>Seznam!A7</f>
        <v>7.2</v>
      </c>
      <c r="B5" s="85" t="str">
        <f>Seznam!B7</f>
        <v>Křepice - Kult. dům </v>
      </c>
      <c r="C5" s="63" t="str">
        <f>Seznam!C7</f>
        <v>13.30</v>
      </c>
      <c r="D5" s="63" t="str">
        <f>Seznam!D7</f>
        <v>BV </v>
      </c>
      <c r="E5" s="86" t="str">
        <f>Seznam!E7</f>
        <v>Tradiční výstava, bod. 1.2., 602 745 876</v>
      </c>
      <c r="F5" s="38"/>
      <c r="G5" s="80" t="str">
        <f>Seznam!A74</f>
        <v>4.4</v>
      </c>
      <c r="H5" s="81" t="str">
        <f>Seznam!B74</f>
        <v>Kunovice - Sál Na Pálenici</v>
      </c>
      <c r="I5" s="87">
        <f>Seznam!C74</f>
        <v>13</v>
      </c>
      <c r="J5" s="80" t="str">
        <f>Seznam!D74</f>
        <v>UH</v>
      </c>
      <c r="K5" s="81" t="str">
        <f>Seznam!E74</f>
        <v>Výstava vín</v>
      </c>
    </row>
    <row r="6" spans="1:11" ht="15.75" customHeight="1">
      <c r="A6" s="65" t="str">
        <f>Seznam!A8</f>
        <v>14.2</v>
      </c>
      <c r="B6" s="85" t="str">
        <f>Seznam!B8</f>
        <v>Čejkovice - Hotel Albor </v>
      </c>
      <c r="C6" s="63">
        <f>Seznam!C8</f>
        <v>13</v>
      </c>
      <c r="D6" s="63" t="str">
        <f>Seznam!D8</f>
        <v>HO </v>
      </c>
      <c r="E6" s="86" t="str">
        <f>Seznam!E8</f>
        <v>Archivní vína, 518 362 333</v>
      </c>
      <c r="F6" s="38"/>
      <c r="G6" s="80" t="str">
        <f>Seznam!A75</f>
        <v>4.4</v>
      </c>
      <c r="H6" s="81" t="str">
        <f>Seznam!B75</f>
        <v>Mikulčice - Kult. dům </v>
      </c>
      <c r="I6" s="87">
        <f>Seznam!C75</f>
        <v>14</v>
      </c>
      <c r="J6" s="80" t="str">
        <f>Seznam!D75</f>
        <v>HO </v>
      </c>
      <c r="K6" s="81" t="str">
        <f>Seznam!E75</f>
        <v>Velkomoravská výstava vín, 777 694 345</v>
      </c>
    </row>
    <row r="7" spans="1:11" ht="15.75" customHeight="1">
      <c r="A7" s="65" t="str">
        <f>Seznam!A9</f>
        <v>14.2</v>
      </c>
      <c r="B7" s="85" t="str">
        <f>Seznam!B9</f>
        <v>Dobšice - Sklepy </v>
      </c>
      <c r="C7" s="63">
        <f>Seznam!C9</f>
        <v>10</v>
      </c>
      <c r="D7" s="63" t="str">
        <f>Seznam!D9</f>
        <v>ZN </v>
      </c>
      <c r="E7" s="86" t="str">
        <f>Seznam!E9</f>
        <v>Putování po dobšických sklepích</v>
      </c>
      <c r="F7" s="38"/>
      <c r="G7" s="80" t="str">
        <f>Seznam!A76</f>
        <v>4.4</v>
      </c>
      <c r="H7" s="81" t="str">
        <f>Seznam!B76</f>
        <v>Mutěnice - Sklepy Jarošek </v>
      </c>
      <c r="I7" s="87">
        <f>Seznam!C76</f>
        <v>11</v>
      </c>
      <c r="J7" s="80" t="str">
        <f>Seznam!D76</f>
        <v>HO </v>
      </c>
      <c r="K7" s="81" t="str">
        <f>Seznam!E76</f>
        <v>Výstava vín, 606 731 042</v>
      </c>
    </row>
    <row r="8" spans="1:11" ht="15.75" customHeight="1">
      <c r="A8" s="65" t="str">
        <f>Seznam!A10</f>
        <v>14.2</v>
      </c>
      <c r="B8" s="85" t="str">
        <f>Seznam!B10</f>
        <v>Kudlovice - Kult. dům</v>
      </c>
      <c r="C8" s="63">
        <f>Seznam!C10</f>
        <v>10</v>
      </c>
      <c r="D8" s="63" t="str">
        <f>Seznam!D10</f>
        <v>UH </v>
      </c>
      <c r="E8" s="86" t="str">
        <f>Seznam!E10</f>
        <v>Valentýnská výstava vín, 732 675 924</v>
      </c>
      <c r="F8" s="38"/>
      <c r="G8" s="80" t="str">
        <f>Seznam!A77</f>
        <v>4.4</v>
      </c>
      <c r="H8" s="81" t="str">
        <f>Seznam!B77</f>
        <v>Šardice - Hala U Orla </v>
      </c>
      <c r="I8" s="87">
        <f>Seznam!C77</f>
        <v>13</v>
      </c>
      <c r="J8" s="80" t="str">
        <f>Seznam!D77</f>
        <v>HO </v>
      </c>
      <c r="K8" s="81" t="str">
        <f>Seznam!E77</f>
        <v>Tradiční výstava, 602 146 935</v>
      </c>
    </row>
    <row r="9" spans="1:11" ht="15.75" customHeight="1">
      <c r="A9" s="65" t="str">
        <f>Seznam!A11</f>
        <v>22.2</v>
      </c>
      <c r="B9" s="85" t="str">
        <f>Seznam!B11</f>
        <v>Velké Němčice - Kult. dům </v>
      </c>
      <c r="C9" s="63" t="str">
        <f>Seznam!C11</f>
        <v>9.30</v>
      </c>
      <c r="D9" s="63" t="str">
        <f>Seznam!D11</f>
        <v>BV </v>
      </c>
      <c r="E9" s="86" t="str">
        <f>Seznam!E11</f>
        <v>49. místní výstava, bod. 14.2.</v>
      </c>
      <c r="F9" s="38"/>
      <c r="G9" s="80" t="str">
        <f>Seznam!A78</f>
        <v>4.4</v>
      </c>
      <c r="H9" s="81" t="str">
        <f>Seznam!B78</f>
        <v>Uh.Hradiště-Jarošov - Kult. dům</v>
      </c>
      <c r="I9" s="87">
        <f>Seznam!C78</f>
        <v>13</v>
      </c>
      <c r="J9" s="80" t="str">
        <f>Seznam!D78</f>
        <v>UH </v>
      </c>
      <c r="K9" s="81" t="str">
        <f>Seznam!E78</f>
        <v>II.výstava vín v Jarošově, 572 529 856 </v>
      </c>
    </row>
    <row r="10" spans="1:11" ht="15.75" customHeight="1">
      <c r="A10" s="65" t="str">
        <f>Seznam!A12</f>
        <v>28.2</v>
      </c>
      <c r="B10" s="85" t="str">
        <f>Seznam!B12</f>
        <v>Buchlovice - Zámek</v>
      </c>
      <c r="C10" s="63" t="str">
        <f>Seznam!C12</f>
        <v>15</v>
      </c>
      <c r="D10" s="63" t="str">
        <f>Seznam!D12</f>
        <v>UH </v>
      </c>
      <c r="E10" s="86" t="str">
        <f>Seznam!E12</f>
        <v>Den vína, 721 337 83</v>
      </c>
      <c r="F10" s="38"/>
      <c r="G10" s="80" t="str">
        <f>Seznam!A79</f>
        <v>4.4</v>
      </c>
      <c r="H10" s="81" t="str">
        <f>Seznam!B79</f>
        <v>Velké Bílovice - Sklepy </v>
      </c>
      <c r="I10" s="87">
        <f>Seznam!C79</f>
        <v>11</v>
      </c>
      <c r="J10" s="80" t="str">
        <f>Seznam!D79</f>
        <v>BV </v>
      </c>
      <c r="K10" s="81" t="str">
        <f>Seznam!E79</f>
        <v>Ze sklepa do sklepa, 4.ročník</v>
      </c>
    </row>
    <row r="11" spans="1:11" ht="15.75" customHeight="1">
      <c r="A11" s="65" t="str">
        <f>Seznam!A13</f>
        <v>28.2</v>
      </c>
      <c r="B11" s="85" t="str">
        <f>Seznam!B13</f>
        <v>Jalubí - Kult. dům </v>
      </c>
      <c r="C11" s="63">
        <f>Seznam!C13</f>
        <v>10</v>
      </c>
      <c r="D11" s="63" t="str">
        <f>Seznam!D13</f>
        <v>UH </v>
      </c>
      <c r="E11" s="86" t="str">
        <f>Seznam!E13</f>
        <v>2. koštování vína, 603 545 742</v>
      </c>
      <c r="F11" s="38"/>
      <c r="G11" s="80" t="str">
        <f>Seznam!A80</f>
        <v>5.4</v>
      </c>
      <c r="H11" s="81" t="str">
        <f>Seznam!B80</f>
        <v>Veselí n. Mor.- Areál Benátky</v>
      </c>
      <c r="I11" s="87">
        <f>Seznam!C80</f>
        <v>9</v>
      </c>
      <c r="J11" s="80" t="str">
        <f>Seznam!D80</f>
        <v>HO</v>
      </c>
      <c r="K11" s="81" t="str">
        <f>Seznam!E80</f>
        <v>Výstava vín, bod. 29.3.</v>
      </c>
    </row>
    <row r="12" spans="1:11" ht="15.75" customHeight="1">
      <c r="A12" s="65" t="str">
        <f>Seznam!A14</f>
        <v>28.2</v>
      </c>
      <c r="B12" s="85" t="str">
        <f>Seznam!B14</f>
        <v>Skoronice - Obecní úřad</v>
      </c>
      <c r="C12" s="63">
        <f>Seznam!C14</f>
        <v>15</v>
      </c>
      <c r="D12" s="63" t="str">
        <f>Seznam!D14</f>
        <v>HO</v>
      </c>
      <c r="E12" s="86" t="str">
        <f>Seznam!E14</f>
        <v>Košt vína</v>
      </c>
      <c r="F12" s="38"/>
      <c r="G12" s="80" t="str">
        <f>Seznam!A81</f>
        <v>11.4</v>
      </c>
      <c r="H12" s="81" t="str">
        <f>Seznam!B81</f>
        <v>Dobšice - Sokolovna</v>
      </c>
      <c r="I12" s="87">
        <f>Seznam!C81</f>
        <v>15</v>
      </c>
      <c r="J12" s="80" t="str">
        <f>Seznam!D81</f>
        <v>ZN</v>
      </c>
      <c r="K12" s="81" t="str">
        <f>Seznam!E81</f>
        <v>Jarovín Rosé, 606 949 904</v>
      </c>
    </row>
    <row r="13" spans="1:11" ht="15.75" customHeight="1">
      <c r="A13" s="65" t="str">
        <f>Seznam!A15</f>
        <v>28.2</v>
      </c>
      <c r="B13" s="85" t="str">
        <f>Seznam!B15</f>
        <v>Tvrdonice - Dělnický dům </v>
      </c>
      <c r="C13" s="63" t="str">
        <f>Seznam!C15</f>
        <v>13</v>
      </c>
      <c r="D13" s="63" t="str">
        <f>Seznam!D15</f>
        <v>BV </v>
      </c>
      <c r="E13" s="86" t="str">
        <f>Seznam!E15</f>
        <v>Místní výstava vín, 723 970 557</v>
      </c>
      <c r="F13" s="38"/>
      <c r="G13" s="80" t="str">
        <f>Seznam!A82</f>
        <v>11.4</v>
      </c>
      <c r="H13" s="81" t="str">
        <f>Seznam!B82</f>
        <v>Pavlov - Kult. dům </v>
      </c>
      <c r="I13" s="87">
        <f>Seznam!C82</f>
        <v>10</v>
      </c>
      <c r="J13" s="80" t="str">
        <f>Seznam!D82</f>
        <v>BV </v>
      </c>
      <c r="K13" s="81" t="str">
        <f>Seznam!E82</f>
        <v>Výstava pálavských vín, 519 515 252</v>
      </c>
    </row>
    <row r="14" spans="1:11" ht="15.75" customHeight="1">
      <c r="A14" s="65" t="str">
        <f>Seznam!A16</f>
        <v>28.2</v>
      </c>
      <c r="B14" s="85" t="str">
        <f>Seznam!B16</f>
        <v>Žabčice - Lidový dům </v>
      </c>
      <c r="C14" s="63">
        <f>Seznam!C16</f>
        <v>10</v>
      </c>
      <c r="D14" s="63" t="str">
        <f>Seznam!D16</f>
        <v>BO </v>
      </c>
      <c r="E14" s="86" t="str">
        <f>Seznam!E16</f>
        <v>45. výstava vín, 720 612 308</v>
      </c>
      <c r="F14" s="38"/>
      <c r="G14" s="80" t="str">
        <f>Seznam!A83</f>
        <v>11.4</v>
      </c>
      <c r="H14" s="81" t="str">
        <f>Seznam!B83</f>
        <v>Valtice - Sklepy </v>
      </c>
      <c r="I14" s="87" t="str">
        <f>Seznam!C83</f>
        <v>? </v>
      </c>
      <c r="J14" s="80" t="str">
        <f>Seznam!D83</f>
        <v>BV </v>
      </c>
      <c r="K14" s="81" t="str">
        <f>Seznam!E83</f>
        <v>Den valtických sklepů, 519 352 978</v>
      </c>
    </row>
    <row r="15" spans="1:11" ht="15.75" customHeight="1">
      <c r="A15" s="65" t="str">
        <f>Seznam!A17</f>
        <v>28.2</v>
      </c>
      <c r="B15" s="85" t="str">
        <f>Seznam!B17</f>
        <v>Žeravice - Sokolovna </v>
      </c>
      <c r="C15" s="63">
        <f>Seznam!C17</f>
        <v>14</v>
      </c>
      <c r="D15" s="63" t="str">
        <f>Seznam!D17</f>
        <v>HO </v>
      </c>
      <c r="E15" s="86" t="str">
        <f>Seznam!E17</f>
        <v>Košt vín, zabíjačka</v>
      </c>
      <c r="F15" s="38"/>
      <c r="G15" s="80" t="str">
        <f>Seznam!A84</f>
        <v>11.4</v>
      </c>
      <c r="H15" s="81" t="str">
        <f>Seznam!B84</f>
        <v>Zaječí - Sklep Nosretti</v>
      </c>
      <c r="I15" s="87">
        <f>Seznam!C84</f>
        <v>10</v>
      </c>
      <c r="J15" s="80" t="str">
        <f>Seznam!D84</f>
        <v>BV</v>
      </c>
      <c r="K15" s="81" t="str">
        <f>Seznam!E84</f>
        <v>Tradiční výstava, bod. 5.4.</v>
      </c>
    </row>
    <row r="16" spans="1:11" ht="15.75" customHeight="1">
      <c r="A16" s="65" t="str">
        <f>Seznam!A18</f>
        <v>7.3</v>
      </c>
      <c r="B16" s="85" t="str">
        <f>Seznam!B18</f>
        <v>Brno-Chrlice - Rest. U Bindrů </v>
      </c>
      <c r="C16" s="63">
        <f>Seznam!C18</f>
        <v>13</v>
      </c>
      <c r="D16" s="63" t="str">
        <f>Seznam!D18</f>
        <v>BM </v>
      </c>
      <c r="E16" s="86" t="str">
        <f>Seznam!E18</f>
        <v>Výstava vín, 605 455 799</v>
      </c>
      <c r="F16" s="38"/>
      <c r="G16" s="80" t="str">
        <f>Seznam!A85</f>
        <v>12.4</v>
      </c>
      <c r="H16" s="81" t="str">
        <f>Seznam!B85</f>
        <v>Archlebov - Základní škola</v>
      </c>
      <c r="I16" s="87">
        <f>Seznam!C85</f>
        <v>10</v>
      </c>
      <c r="J16" s="80" t="str">
        <f>Seznam!D85</f>
        <v>HO</v>
      </c>
      <c r="K16" s="81" t="str">
        <f>Seznam!E85</f>
        <v>Výstava vín</v>
      </c>
    </row>
    <row r="17" spans="1:11" ht="15.75" customHeight="1">
      <c r="A17" s="65" t="str">
        <f>Seznam!A19</f>
        <v>7.3</v>
      </c>
      <c r="B17" s="85" t="str">
        <f>Seznam!B19</f>
        <v>Čejč - Sokolovna </v>
      </c>
      <c r="C17" s="63">
        <f>Seznam!C19</f>
        <v>14</v>
      </c>
      <c r="D17" s="63" t="str">
        <f>Seznam!D19</f>
        <v>HO </v>
      </c>
      <c r="E17" s="86" t="str">
        <f>Seznam!E19</f>
        <v>Místní výstava, 606 823 135</v>
      </c>
      <c r="F17" s="38"/>
      <c r="G17" s="80" t="str">
        <f>Seznam!A86</f>
        <v>12.4</v>
      </c>
      <c r="H17" s="81" t="str">
        <f>Seznam!B86</f>
        <v>Boleradice - Městský sál</v>
      </c>
      <c r="I17" s="87">
        <f>Seznam!C86</f>
        <v>10</v>
      </c>
      <c r="J17" s="80" t="str">
        <f>Seznam!D86</f>
        <v>BV</v>
      </c>
      <c r="K17" s="81" t="str">
        <f>Seznam!E86</f>
        <v>Trad. výstava vín, 739 089 104</v>
      </c>
    </row>
    <row r="18" spans="1:11" ht="15.75" customHeight="1">
      <c r="A18" s="65" t="str">
        <f>Seznam!A20</f>
        <v>7.3</v>
      </c>
      <c r="B18" s="85" t="str">
        <f>Seznam!B20</f>
        <v>Nosislav - Sport. hala </v>
      </c>
      <c r="C18" s="63">
        <f>Seznam!C20</f>
        <v>13</v>
      </c>
      <c r="D18" s="63" t="str">
        <f>Seznam!D20</f>
        <v>BO </v>
      </c>
      <c r="E18" s="86" t="str">
        <f>Seznam!E20</f>
        <v>Výstava vín, bod. 1.3., 602 770 065</v>
      </c>
      <c r="F18" s="38"/>
      <c r="G18" s="80" t="str">
        <f>Seznam!A87</f>
        <v>12.4</v>
      </c>
      <c r="H18" s="81" t="str">
        <f>Seznam!B87</f>
        <v>Boršice - Kult. dům </v>
      </c>
      <c r="I18" s="87">
        <f>Seznam!C87</f>
        <v>10</v>
      </c>
      <c r="J18" s="80" t="str">
        <f>Seznam!D87</f>
        <v>UH </v>
      </c>
      <c r="K18" s="81" t="str">
        <f>Seznam!E87</f>
        <v>Velikonoční výstava </v>
      </c>
    </row>
    <row r="19" spans="1:11" ht="15.75" customHeight="1">
      <c r="A19" s="65" t="str">
        <f>Seznam!A21</f>
        <v>7.3</v>
      </c>
      <c r="B19" s="85" t="str">
        <f>Seznam!B21</f>
        <v>Osvětimany - Kinokavárna</v>
      </c>
      <c r="C19" s="63">
        <f>Seznam!C21</f>
        <v>14</v>
      </c>
      <c r="D19" s="63" t="str">
        <f>Seznam!D21</f>
        <v>UH </v>
      </c>
      <c r="E19" s="86" t="str">
        <f>Seznam!E21</f>
        <v>Výstava vína, místní vinaři</v>
      </c>
      <c r="F19" s="38"/>
      <c r="G19" s="80" t="str">
        <f>Seznam!A88</f>
        <v>12.4</v>
      </c>
      <c r="H19" s="81" t="str">
        <f>Seznam!B88</f>
        <v>Bořetice - Kult. dům </v>
      </c>
      <c r="I19" s="87" t="str">
        <f>Seznam!C88</f>
        <v>9.30</v>
      </c>
      <c r="J19" s="80" t="str">
        <f>Seznam!D88</f>
        <v>BV </v>
      </c>
      <c r="K19" s="81" t="str">
        <f>Seznam!E88</f>
        <v>Velikonoční výstava, bod. 5.4., 519 430 103</v>
      </c>
    </row>
    <row r="20" spans="1:11" ht="15.75" customHeight="1">
      <c r="A20" s="65" t="str">
        <f>Seznam!A22</f>
        <v>7.3</v>
      </c>
      <c r="B20" s="85" t="str">
        <f>Seznam!B22</f>
        <v>Tasovice - Kult. dům Hodonice </v>
      </c>
      <c r="C20" s="63">
        <f>Seznam!C22</f>
        <v>10</v>
      </c>
      <c r="D20" s="63" t="str">
        <f>Seznam!D22</f>
        <v>ZN </v>
      </c>
      <c r="E20" s="86" t="str">
        <f>Seznam!E22</f>
        <v>40. výstava Tasovice, 605 786 866</v>
      </c>
      <c r="F20" s="38"/>
      <c r="G20" s="80" t="str">
        <f>Seznam!A89</f>
        <v>12.4</v>
      </c>
      <c r="H20" s="81" t="str">
        <f>Seznam!B89</f>
        <v>Brumovice - Sokolovna</v>
      </c>
      <c r="I20" s="87">
        <f>Seznam!C89</f>
        <v>13</v>
      </c>
      <c r="J20" s="80" t="str">
        <f>Seznam!D89</f>
        <v>BV</v>
      </c>
      <c r="K20" s="81" t="str">
        <f>Seznam!E89</f>
        <v>Prezentace brumovských vín</v>
      </c>
    </row>
    <row r="21" spans="1:11" ht="15.75" customHeight="1">
      <c r="A21" s="65" t="str">
        <f>Seznam!A23</f>
        <v>7.3</v>
      </c>
      <c r="B21" s="85" t="str">
        <f>Seznam!B23</f>
        <v>Traplice - Základní škola</v>
      </c>
      <c r="C21" s="63">
        <f>Seznam!C23</f>
        <v>9</v>
      </c>
      <c r="D21" s="63" t="str">
        <f>Seznam!D23</f>
        <v>UH </v>
      </c>
      <c r="E21" s="86" t="str">
        <f>Seznam!E23</f>
        <v>Výstava vín</v>
      </c>
      <c r="F21" s="38"/>
      <c r="G21" s="80" t="str">
        <f>Seznam!A90</f>
        <v>12.4</v>
      </c>
      <c r="H21" s="81" t="str">
        <f>Seznam!B90</f>
        <v>Bukovany - Sokolovna </v>
      </c>
      <c r="I21" s="87">
        <f>Seznam!C90</f>
        <v>13</v>
      </c>
      <c r="J21" s="80" t="str">
        <f>Seznam!D90</f>
        <v>HO</v>
      </c>
      <c r="K21" s="81" t="str">
        <f>Seznam!E90</f>
        <v>Košt vín</v>
      </c>
    </row>
    <row r="22" spans="1:11" ht="15.75" customHeight="1">
      <c r="A22" s="65" t="str">
        <f>Seznam!A24</f>
        <v>7.3</v>
      </c>
      <c r="B22" s="85" t="str">
        <f>Seznam!B24</f>
        <v>Tvarožná Lhota - Společen. Dům</v>
      </c>
      <c r="C22" s="63">
        <f>Seznam!C24</f>
        <v>14</v>
      </c>
      <c r="D22" s="63" t="str">
        <f>Seznam!D24</f>
        <v>HO</v>
      </c>
      <c r="E22" s="86" t="str">
        <f>Seznam!E24</f>
        <v>Výstava vín Strážnicka, 774 116 599</v>
      </c>
      <c r="F22" s="38"/>
      <c r="G22" s="80" t="str">
        <f>Seznam!A91</f>
        <v>12.4</v>
      </c>
      <c r="H22" s="81" t="str">
        <f>Seznam!B91</f>
        <v>Dolní Dunajovice - Kinokavárna</v>
      </c>
      <c r="I22" s="87">
        <f>Seznam!C91</f>
        <v>9</v>
      </c>
      <c r="J22" s="80" t="str">
        <f>Seznam!D91</f>
        <v>BV</v>
      </c>
      <c r="K22" s="81" t="str">
        <f>Seznam!E91</f>
        <v>Výstava vín, bod. 29.3.</v>
      </c>
    </row>
    <row r="23" spans="1:11" ht="15.75" customHeight="1">
      <c r="A23" s="65" t="str">
        <f>Seznam!A25</f>
        <v>7.3</v>
      </c>
      <c r="B23" s="85" t="str">
        <f>Seznam!B25</f>
        <v>Týnec u Břeclavi - Kult. dům </v>
      </c>
      <c r="C23" s="63">
        <f>Seznam!C25</f>
        <v>13</v>
      </c>
      <c r="D23" s="63" t="str">
        <f>Seznam!D25</f>
        <v>BV </v>
      </c>
      <c r="E23" s="86" t="str">
        <f>Seznam!E25</f>
        <v>Místní výstava, 602 356 080</v>
      </c>
      <c r="F23" s="38"/>
      <c r="G23" s="80" t="str">
        <f>Seznam!A92</f>
        <v>12.4</v>
      </c>
      <c r="H23" s="81" t="str">
        <f>Seznam!B92</f>
        <v>Dolní Věstonice - Myslivna</v>
      </c>
      <c r="I23" s="87">
        <f>Seznam!C92</f>
        <v>9</v>
      </c>
      <c r="J23" s="80" t="str">
        <f>Seznam!D92</f>
        <v>BV</v>
      </c>
      <c r="K23" s="81" t="str">
        <f>Seznam!E92</f>
        <v>Tradiční výstava, bod. 5.4.</v>
      </c>
    </row>
    <row r="24" spans="1:11" ht="15.75" customHeight="1">
      <c r="A24" s="65" t="str">
        <f>Seznam!A26</f>
        <v>7.3</v>
      </c>
      <c r="B24" s="85" t="str">
        <f>Seznam!B26</f>
        <v>Vacenovice - U Letochů </v>
      </c>
      <c r="C24" s="63">
        <f>Seznam!C26</f>
        <v>13</v>
      </c>
      <c r="D24" s="63" t="str">
        <f>Seznam!D26</f>
        <v>HO </v>
      </c>
      <c r="E24" s="86" t="str">
        <f>Seznam!E26</f>
        <v>Místní výstava, 513 376 749</v>
      </c>
      <c r="F24" s="38"/>
      <c r="G24" s="80" t="str">
        <f>Seznam!A93</f>
        <v>12.4</v>
      </c>
      <c r="H24" s="81" t="str">
        <f>Seznam!B93</f>
        <v>Domanín - Dělnický dům</v>
      </c>
      <c r="I24" s="87">
        <f>Seznam!C93</f>
        <v>13</v>
      </c>
      <c r="J24" s="80" t="str">
        <f>Seznam!D93</f>
        <v>HO</v>
      </c>
      <c r="K24" s="81" t="str">
        <f>Seznam!E93</f>
        <v>Výstava vín, bod. 5.4.</v>
      </c>
    </row>
    <row r="25" spans="1:11" ht="15.75" customHeight="1">
      <c r="A25" s="65" t="str">
        <f>Seznam!A27</f>
        <v>7.3</v>
      </c>
      <c r="B25" s="85" t="str">
        <f>Seznam!B27</f>
        <v>Valtice - Hala Vinař. školy </v>
      </c>
      <c r="C25" s="63">
        <f>Seznam!C27</f>
        <v>10</v>
      </c>
      <c r="D25" s="63" t="str">
        <f>Seznam!D27</f>
        <v>BV </v>
      </c>
      <c r="E25" s="86" t="str">
        <f>Seznam!E27</f>
        <v>Valtický košt, 519 352 978</v>
      </c>
      <c r="F25" s="38"/>
      <c r="G25" s="80" t="str">
        <f>Seznam!A94</f>
        <v>12.4</v>
      </c>
      <c r="H25" s="81" t="str">
        <f>Seznam!B94</f>
        <v>Drnholec - Kinosál</v>
      </c>
      <c r="I25" s="87">
        <f>Seznam!C94</f>
        <v>10</v>
      </c>
      <c r="J25" s="80" t="str">
        <f>Seznam!D94</f>
        <v>BV</v>
      </c>
      <c r="K25" s="81" t="str">
        <f>Seznam!E94</f>
        <v>Výstava vín, bod. 5.4.</v>
      </c>
    </row>
    <row r="26" spans="1:11" ht="15.75" customHeight="1">
      <c r="A26" s="65" t="str">
        <f>Seznam!A28</f>
        <v>13.3</v>
      </c>
      <c r="B26" s="85" t="str">
        <f>Seznam!B28</f>
        <v>Brno - Kongres.centrum BVV</v>
      </c>
      <c r="C26" s="63">
        <f>Seznam!C28</f>
        <v>14</v>
      </c>
      <c r="D26" s="63" t="str">
        <f>Seznam!D28</f>
        <v>BM </v>
      </c>
      <c r="E26" s="86" t="str">
        <f>Seznam!E28</f>
        <v>30. Železničářský košt, 737 275 244</v>
      </c>
      <c r="F26" s="38"/>
      <c r="G26" s="80" t="str">
        <f>Seznam!A95</f>
        <v>12.4</v>
      </c>
      <c r="H26" s="81" t="str">
        <f>Seznam!B95</f>
        <v>Dubňany - Sport. hala Želva</v>
      </c>
      <c r="I26" s="87">
        <f>Seznam!C95</f>
        <v>13</v>
      </c>
      <c r="J26" s="80" t="str">
        <f>Seznam!D95</f>
        <v>HO</v>
      </c>
      <c r="K26" s="81" t="str">
        <f>Seznam!E95</f>
        <v>Košt vín</v>
      </c>
    </row>
    <row r="27" spans="1:11" ht="15.75" customHeight="1">
      <c r="A27" s="65" t="str">
        <f>Seznam!A29</f>
        <v>13.3</v>
      </c>
      <c r="B27" s="85" t="str">
        <f>Seznam!B29</f>
        <v>Znojmo - Loucký klášter </v>
      </c>
      <c r="C27" s="63">
        <f>Seznam!C29</f>
        <v>16</v>
      </c>
      <c r="D27" s="63" t="str">
        <f>Seznam!D29</f>
        <v>ZN </v>
      </c>
      <c r="E27" s="86" t="str">
        <f>Seznam!E29</f>
        <v>Znovínský košt, 515 266 620</v>
      </c>
      <c r="F27" s="38"/>
      <c r="G27" s="80" t="str">
        <f>Seznam!A96</f>
        <v>12.4</v>
      </c>
      <c r="H27" s="81" t="str">
        <f>Seznam!B96</f>
        <v>Hlohovec - Kult. dům</v>
      </c>
      <c r="I27" s="87">
        <f>Seznam!C96</f>
        <v>10</v>
      </c>
      <c r="J27" s="80" t="str">
        <f>Seznam!D96</f>
        <v>BV</v>
      </c>
      <c r="K27" s="81" t="str">
        <f>Seznam!E96</f>
        <v>Výstava vín, bod. 5.4.</v>
      </c>
    </row>
    <row r="28" spans="1:11" ht="15.75" customHeight="1">
      <c r="A28" s="65" t="str">
        <f>Seznam!A30</f>
        <v>14.3</v>
      </c>
      <c r="B28" s="85" t="str">
        <f>Seznam!B30</f>
        <v>Blatnice pod Sv. Ant. - Kult. dům </v>
      </c>
      <c r="C28" s="63">
        <f>Seznam!C30</f>
        <v>14</v>
      </c>
      <c r="D28" s="63" t="str">
        <f>Seznam!D30</f>
        <v>UH </v>
      </c>
      <c r="E28" s="86" t="str">
        <f>Seznam!E30</f>
        <v>Blatnická výstava, 608 861 146</v>
      </c>
      <c r="F28" s="38"/>
      <c r="G28" s="80" t="str">
        <f>Seznam!A97</f>
        <v>12.4</v>
      </c>
      <c r="H28" s="81" t="str">
        <f>Seznam!B97</f>
        <v>Hroznová Lhota - Kult. dům</v>
      </c>
      <c r="I28" s="87">
        <f>Seznam!C97</f>
        <v>13</v>
      </c>
      <c r="J28" s="80" t="str">
        <f>Seznam!D97</f>
        <v>HO</v>
      </c>
      <c r="K28" s="81" t="str">
        <f>Seznam!E97</f>
        <v>Chutnání vín, bod. 5.4.</v>
      </c>
    </row>
    <row r="29" spans="1:11" ht="15.75" customHeight="1">
      <c r="A29" s="65" t="str">
        <f>Seznam!A31</f>
        <v>14.3</v>
      </c>
      <c r="B29" s="85" t="str">
        <f>Seznam!B31</f>
        <v>Kostelec u Kyjova - Kult. dům </v>
      </c>
      <c r="C29" s="63">
        <f>Seznam!C31</f>
        <v>14</v>
      </c>
      <c r="D29" s="63" t="str">
        <f>Seznam!D31</f>
        <v>HO </v>
      </c>
      <c r="E29" s="86" t="str">
        <f>Seznam!E31</f>
        <v>12. výstava vín, 737 149 482</v>
      </c>
      <c r="F29" s="38"/>
      <c r="G29" s="80" t="str">
        <f>Seznam!A98</f>
        <v>12.4</v>
      </c>
      <c r="H29" s="81" t="str">
        <f>Seznam!B98</f>
        <v>Moravany u Kyjova - Kult. dům </v>
      </c>
      <c r="I29" s="87">
        <f>Seznam!C98</f>
        <v>14</v>
      </c>
      <c r="J29" s="80" t="str">
        <f>Seznam!D98</f>
        <v>HO </v>
      </c>
      <c r="K29" s="81" t="str">
        <f>Seznam!E98</f>
        <v>Výstava vín, 603 932 524</v>
      </c>
    </row>
    <row r="30" spans="1:11" ht="15.75" customHeight="1">
      <c r="A30" s="65" t="str">
        <f>Seznam!A32</f>
        <v>14.3</v>
      </c>
      <c r="B30" s="85" t="str">
        <f>Seznam!B32</f>
        <v>Krumvíř - Kult. dům</v>
      </c>
      <c r="C30" s="63">
        <f>Seznam!C32</f>
        <v>14</v>
      </c>
      <c r="D30" s="63" t="str">
        <f>Seznam!D32</f>
        <v>BV </v>
      </c>
      <c r="E30" s="86" t="str">
        <f>Seznam!E32</f>
        <v>Výstava vín, bod. 8.3.</v>
      </c>
      <c r="F30" s="38"/>
      <c r="G30" s="80" t="str">
        <f>Seznam!A99</f>
        <v>12.4</v>
      </c>
      <c r="H30" s="81" t="str">
        <f>Seznam!B99</f>
        <v>Ivaň - rest. Ivaňka</v>
      </c>
      <c r="I30" s="87">
        <f>Seznam!C99</f>
        <v>14</v>
      </c>
      <c r="J30" s="80" t="str">
        <f>Seznam!D99</f>
        <v>BV</v>
      </c>
      <c r="K30" s="81" t="str">
        <f>Seznam!E99</f>
        <v>Místní výstava, bod. 5.4.</v>
      </c>
    </row>
    <row r="31" spans="1:11" ht="15.75" customHeight="1">
      <c r="A31" s="65" t="str">
        <f>Seznam!A33</f>
        <v>14.3</v>
      </c>
      <c r="B31" s="85" t="str">
        <f>Seznam!B33</f>
        <v>Kyjov - Dům kultury </v>
      </c>
      <c r="C31" s="63">
        <f>Seznam!C33</f>
        <v>14</v>
      </c>
      <c r="D31" s="63" t="str">
        <f>Seznam!D33</f>
        <v>HO </v>
      </c>
      <c r="E31" s="86" t="str">
        <f>Seznam!E33</f>
        <v>Josefský košt, 608 238 427</v>
      </c>
      <c r="F31" s="38"/>
      <c r="G31" s="80" t="str">
        <f>Seznam!A100</f>
        <v>12.4</v>
      </c>
      <c r="H31" s="81" t="str">
        <f>Seznam!B100</f>
        <v>Milotice - Kult. dům</v>
      </c>
      <c r="I31" s="87">
        <f>Seznam!C100</f>
        <v>13</v>
      </c>
      <c r="J31" s="80" t="str">
        <f>Seznam!D100</f>
        <v>HO</v>
      </c>
      <c r="K31" s="81" t="str">
        <f>Seznam!E100</f>
        <v>Výstava vín, bod. 29.3.</v>
      </c>
    </row>
    <row r="32" spans="1:11" ht="15.75" customHeight="1">
      <c r="A32" s="65" t="str">
        <f>Seznam!A34</f>
        <v>14.3</v>
      </c>
      <c r="B32" s="85" t="str">
        <f>Seznam!B34</f>
        <v>Mikulov - Zámek </v>
      </c>
      <c r="C32" s="63">
        <f>Seznam!C34</f>
        <v>10</v>
      </c>
      <c r="D32" s="63" t="str">
        <f>Seznam!D34</f>
        <v>BV </v>
      </c>
      <c r="E32" s="86" t="str">
        <f>Seznam!E34</f>
        <v>Oblastní výstava, 519 510 005</v>
      </c>
      <c r="F32" s="38"/>
      <c r="G32" s="80" t="str">
        <f>Seznam!A101</f>
        <v>12.4</v>
      </c>
      <c r="H32" s="81" t="str">
        <f>Seznam!B101</f>
        <v>Moravany u Kyjova - Kult. dům</v>
      </c>
      <c r="I32" s="87">
        <f>Seznam!C101</f>
        <v>14</v>
      </c>
      <c r="J32" s="80" t="str">
        <f>Seznam!D101</f>
        <v>HO</v>
      </c>
      <c r="K32" s="81" t="str">
        <f>Seznam!E101</f>
        <v>Výstava vín, 603 932 524</v>
      </c>
    </row>
    <row r="33" spans="1:11" ht="15.75" customHeight="1">
      <c r="A33" s="65" t="str">
        <f>Seznam!A35</f>
        <v>14.3</v>
      </c>
      <c r="B33" s="85" t="str">
        <f>Seznam!B35</f>
        <v>Mor. Krumlov-Rakšice - Orlovna</v>
      </c>
      <c r="C33" s="63" t="str">
        <f>Seznam!C35</f>
        <v>?</v>
      </c>
      <c r="D33" s="63" t="str">
        <f>Seznam!D35</f>
        <v>ZN </v>
      </c>
      <c r="E33" s="86" t="str">
        <f>Seznam!E35</f>
        <v>Josefský košt vín, 732 406 945</v>
      </c>
      <c r="F33" s="38"/>
      <c r="G33" s="80" t="str">
        <f>Seznam!A102</f>
        <v>12.4</v>
      </c>
      <c r="H33" s="81" t="str">
        <f>Seznam!B102</f>
        <v>Násedlovice - Kult. dům </v>
      </c>
      <c r="I33" s="87" t="str">
        <f>Seznam!C102</f>
        <v>? </v>
      </c>
      <c r="J33" s="80" t="str">
        <f>Seznam!D102</f>
        <v>HO </v>
      </c>
      <c r="K33" s="81" t="str">
        <f>Seznam!E102</f>
        <v>17. výstava, bod. 3.4. 18:00 , 606 724 443</v>
      </c>
    </row>
    <row r="34" spans="1:11" ht="15.75" customHeight="1">
      <c r="A34" s="65" t="str">
        <f>Seznam!A36</f>
        <v>14.3</v>
      </c>
      <c r="B34" s="85" t="str">
        <f>Seznam!B36</f>
        <v>Pasohlávky - Kult. dům </v>
      </c>
      <c r="C34" s="63">
        <f>Seznam!C36</f>
        <v>12</v>
      </c>
      <c r="D34" s="63" t="str">
        <f>Seznam!D36</f>
        <v>BO </v>
      </c>
      <c r="E34" s="86" t="str">
        <f>Seznam!E36</f>
        <v>Tradiční výstava, bod. 8.3., 605 189 199</v>
      </c>
      <c r="F34" s="38"/>
      <c r="G34" s="80" t="str">
        <f>Seznam!A103</f>
        <v>12.4</v>
      </c>
      <c r="H34" s="81" t="str">
        <f>Seznam!B103</f>
        <v>Nový Šaldorf - Obecní sál </v>
      </c>
      <c r="I34" s="87">
        <f>Seznam!C103</f>
        <v>10</v>
      </c>
      <c r="J34" s="80" t="str">
        <f>Seznam!D103</f>
        <v>ZN </v>
      </c>
      <c r="K34" s="81" t="str">
        <f>Seznam!E103</f>
        <v>16. přehlídka vín, 607 669 422</v>
      </c>
    </row>
    <row r="35" spans="1:11" ht="15.75" customHeight="1">
      <c r="A35" s="65" t="str">
        <f>Seznam!A37</f>
        <v>14.3</v>
      </c>
      <c r="B35" s="85" t="str">
        <f>Seznam!B37</f>
        <v>Vranovice - Sport. hala </v>
      </c>
      <c r="C35" s="63">
        <f>Seznam!C37</f>
        <v>14</v>
      </c>
      <c r="D35" s="63" t="str">
        <f>Seznam!D37</f>
        <v>BO </v>
      </c>
      <c r="E35" s="86" t="str">
        <f>Seznam!E37</f>
        <v>40. ročník výstavy vín, bod.7.3., 739 051 137</v>
      </c>
      <c r="F35" s="38"/>
      <c r="G35" s="80" t="str">
        <f>Seznam!A104</f>
        <v>12.4</v>
      </c>
      <c r="H35" s="81" t="str">
        <f>Seznam!B104</f>
        <v>Podivín - Městská hala</v>
      </c>
      <c r="I35" s="87">
        <f>Seznam!C104</f>
        <v>9</v>
      </c>
      <c r="J35" s="80" t="str">
        <f>Seznam!D104</f>
        <v>BV</v>
      </c>
      <c r="K35" s="81" t="str">
        <f>Seznam!E104</f>
        <v>Košt vín, bod. 5.4.</v>
      </c>
    </row>
    <row r="36" spans="1:11" ht="15.75" customHeight="1">
      <c r="A36" s="65" t="str">
        <f>Seznam!A38</f>
        <v>14.3</v>
      </c>
      <c r="B36" s="85" t="str">
        <f>Seznam!B38</f>
        <v>Znojmo - Loucký klášter </v>
      </c>
      <c r="C36" s="63">
        <f>Seznam!C38</f>
        <v>14</v>
      </c>
      <c r="D36" s="63" t="str">
        <f>Seznam!D38</f>
        <v>ZN </v>
      </c>
      <c r="E36" s="86" t="str">
        <f>Seznam!E38</f>
        <v>Znovínský košt, 515 266 620</v>
      </c>
      <c r="F36" s="38"/>
      <c r="G36" s="80" t="str">
        <f>Seznam!A105</f>
        <v>12.4</v>
      </c>
      <c r="H36" s="81" t="str">
        <f>Seznam!B105</f>
        <v>Polešovice - Sokolovna</v>
      </c>
      <c r="I36" s="87">
        <f>Seznam!C105</f>
        <v>9</v>
      </c>
      <c r="J36" s="80" t="str">
        <f>Seznam!D105</f>
        <v>UH</v>
      </c>
      <c r="K36" s="81" t="str">
        <f>Seznam!E105</f>
        <v>Výstava vín</v>
      </c>
    </row>
    <row r="37" spans="1:11" ht="15.75" customHeight="1">
      <c r="A37" s="65" t="str">
        <f>Seznam!A39</f>
        <v>14.3</v>
      </c>
      <c r="B37" s="85" t="str">
        <f>Seznam!B39</f>
        <v>Židlochovice - Sokolovna </v>
      </c>
      <c r="C37" s="63">
        <f>Seznam!C39</f>
        <v>9</v>
      </c>
      <c r="D37" s="63" t="str">
        <f>Seznam!D39</f>
        <v>BO </v>
      </c>
      <c r="E37" s="86" t="str">
        <f>Seznam!E39</f>
        <v>Trad. výstava, bod. 8.3., 721 796 090</v>
      </c>
      <c r="F37" s="38"/>
      <c r="G37" s="80" t="str">
        <f>Seznam!A106</f>
        <v>12.4</v>
      </c>
      <c r="H37" s="81" t="str">
        <f>Seznam!B106</f>
        <v>Rakvice - Sokolovna </v>
      </c>
      <c r="I37" s="87">
        <f>Seznam!C106</f>
        <v>10</v>
      </c>
      <c r="J37" s="80" t="str">
        <f>Seznam!D106</f>
        <v>BV </v>
      </c>
      <c r="K37" s="81" t="str">
        <f>Seznam!E106</f>
        <v>Velikonoční výstava, bod. 5.4., 602 450 053</v>
      </c>
    </row>
    <row r="38" spans="1:11" ht="15.75" customHeight="1">
      <c r="A38" s="65" t="str">
        <f>Seznam!A40</f>
        <v>21.3</v>
      </c>
      <c r="B38" s="85" t="str">
        <f>Seznam!B40</f>
        <v>Bořetice</v>
      </c>
      <c r="C38" s="63" t="str">
        <f>Seznam!C40</f>
        <v>?</v>
      </c>
      <c r="D38" s="63" t="str">
        <f>Seznam!D40</f>
        <v>BV </v>
      </c>
      <c r="E38" s="86" t="str">
        <f>Seznam!E40</f>
        <v>Festival otevřených sklepů</v>
      </c>
      <c r="F38" s="38"/>
      <c r="G38" s="80" t="str">
        <f>Seznam!A107</f>
        <v>12.4</v>
      </c>
      <c r="H38" s="81" t="str">
        <f>Seznam!B107</f>
        <v>Rohatec - Kult. dům  </v>
      </c>
      <c r="I38" s="87">
        <f>Seznam!C107</f>
        <v>10</v>
      </c>
      <c r="J38" s="80" t="str">
        <f>Seznam!D107</f>
        <v>HO </v>
      </c>
      <c r="K38" s="81" t="str">
        <f>Seznam!E107</f>
        <v>47. výstava, bod. 5.4, 724 019 532</v>
      </c>
    </row>
    <row r="39" spans="1:11" ht="15.75" customHeight="1">
      <c r="A39" s="65" t="str">
        <f>Seznam!A41</f>
        <v>21.3</v>
      </c>
      <c r="B39" s="85" t="str">
        <f>Seznam!B41</f>
        <v>Bošovice - Kult. dům </v>
      </c>
      <c r="C39" s="63">
        <f>Seznam!C41</f>
        <v>10</v>
      </c>
      <c r="D39" s="63" t="str">
        <f>Seznam!D41</f>
        <v>VY </v>
      </c>
      <c r="E39" s="86" t="str">
        <f>Seznam!E41</f>
        <v>Josefský košt, 604 150 952</v>
      </c>
      <c r="F39" s="38"/>
      <c r="G39" s="80" t="str">
        <f>Seznam!A108</f>
        <v>12.4</v>
      </c>
      <c r="H39" s="81" t="str">
        <f>Seznam!B108</f>
        <v>Šakvice - Sokolovna</v>
      </c>
      <c r="I39" s="87">
        <f>Seznam!C108</f>
        <v>10</v>
      </c>
      <c r="J39" s="80" t="str">
        <f>Seznam!D108</f>
        <v>BV</v>
      </c>
      <c r="K39" s="81" t="str">
        <f>Seznam!E108</f>
        <v>Výstava vín, bod. 4.4.</v>
      </c>
    </row>
    <row r="40" spans="1:11" ht="15.75" customHeight="1">
      <c r="A40" s="65" t="str">
        <f>Seznam!A42</f>
        <v>21.3</v>
      </c>
      <c r="B40" s="85" t="str">
        <f>Seznam!B42</f>
        <v>Brno-Slatina - Sluneční dvůr </v>
      </c>
      <c r="C40" s="63">
        <f>Seznam!C42</f>
        <v>13</v>
      </c>
      <c r="D40" s="63" t="str">
        <f>Seznam!D42</f>
        <v>BM </v>
      </c>
      <c r="E40" s="86" t="str">
        <f>Seznam!E42</f>
        <v>Jarní Slatinský košt, 731 610 344</v>
      </c>
      <c r="F40" s="38"/>
      <c r="G40" s="80" t="str">
        <f>Seznam!A109</f>
        <v>12.4</v>
      </c>
      <c r="H40" s="81" t="str">
        <f>Seznam!B109</f>
        <v>Šatov - Kult. dům </v>
      </c>
      <c r="I40" s="87">
        <f>Seznam!C109</f>
        <v>9</v>
      </c>
      <c r="J40" s="80" t="str">
        <f>Seznam!D109</f>
        <v>ZN </v>
      </c>
      <c r="K40" s="81" t="str">
        <f>Seznam!E109</f>
        <v>Oblastní výstava, 731 616 686</v>
      </c>
    </row>
    <row r="41" spans="1:11" ht="15.75" customHeight="1">
      <c r="A41" s="65" t="str">
        <f>Seznam!A43</f>
        <v>21.3</v>
      </c>
      <c r="B41" s="85" t="str">
        <f>Seznam!B43</f>
        <v>Březí u Mikulova - Obecní úřad</v>
      </c>
      <c r="C41" s="63">
        <f>Seznam!C43</f>
        <v>13</v>
      </c>
      <c r="D41" s="63" t="str">
        <f>Seznam!D43</f>
        <v>BV</v>
      </c>
      <c r="E41" s="86" t="str">
        <f>Seznam!E43</f>
        <v>Místní výstava, bod. 15.3., 731 187 012</v>
      </c>
      <c r="F41" s="38"/>
      <c r="G41" s="80" t="str">
        <f>Seznam!A110</f>
        <v>12.4</v>
      </c>
      <c r="H41" s="81" t="str">
        <f>Seznam!B110</f>
        <v>Šitbořice - Sokolovna</v>
      </c>
      <c r="I41" s="87">
        <f>Seznam!C110</f>
        <v>10</v>
      </c>
      <c r="J41" s="80" t="str">
        <f>Seznam!D110</f>
        <v>BV</v>
      </c>
      <c r="K41" s="81" t="str">
        <f>Seznam!E110</f>
        <v>Tradiční výstava, bod. 5.4.</v>
      </c>
    </row>
    <row r="42" spans="1:11" ht="15.75" customHeight="1">
      <c r="A42" s="65" t="str">
        <f>Seznam!A44</f>
        <v>21.3</v>
      </c>
      <c r="B42" s="85" t="str">
        <f>Seznam!B44</f>
        <v>Bulhary - Kult. dům</v>
      </c>
      <c r="C42" s="63">
        <f>Seznam!C44</f>
        <v>16</v>
      </c>
      <c r="D42" s="63" t="str">
        <f>Seznam!D44</f>
        <v>BV</v>
      </c>
      <c r="E42" s="86" t="str">
        <f>Seznam!E44</f>
        <v>Místní výstava vín, bod. 7.3.</v>
      </c>
      <c r="F42" s="47"/>
      <c r="G42" s="80" t="str">
        <f>Seznam!A111</f>
        <v>12.4</v>
      </c>
      <c r="H42" s="81" t="str">
        <f>Seznam!B111</f>
        <v>Uherčice - Kult. dům </v>
      </c>
      <c r="I42" s="87">
        <f>Seznam!C111</f>
        <v>10</v>
      </c>
      <c r="J42" s="80" t="str">
        <f>Seznam!D111</f>
        <v>BV </v>
      </c>
      <c r="K42" s="81" t="str">
        <f>Seznam!E111</f>
        <v>Velikonoč. výstava, 603 963 588</v>
      </c>
    </row>
    <row r="43" spans="1:11" ht="15.75" customHeight="1">
      <c r="A43" s="65" t="str">
        <f>Seznam!A45</f>
        <v>21.3</v>
      </c>
      <c r="B43" s="85" t="str">
        <f>Seznam!B45</f>
        <v>Dolní Kounice - Kult. dům</v>
      </c>
      <c r="C43" s="63">
        <f>Seznam!C45</f>
        <v>14</v>
      </c>
      <c r="D43" s="63" t="str">
        <f>Seznam!D45</f>
        <v>BO</v>
      </c>
      <c r="E43" s="86" t="str">
        <f>Seznam!E45</f>
        <v>Výstava vína</v>
      </c>
      <c r="F43" s="47"/>
      <c r="G43" s="80" t="str">
        <f>Seznam!A112</f>
        <v>12.4</v>
      </c>
      <c r="H43" s="81" t="str">
        <f>Seznam!B112</f>
        <v>Viničné Šumice - Sokolovna</v>
      </c>
      <c r="I43" s="87">
        <f>Seznam!C112</f>
        <v>9</v>
      </c>
      <c r="J43" s="80" t="str">
        <f>Seznam!D112</f>
        <v>BO</v>
      </c>
      <c r="K43" s="81" t="str">
        <f>Seznam!E112</f>
        <v>Oblastní výstava vín, 606 563 610 </v>
      </c>
    </row>
    <row r="44" spans="1:11" ht="15.75" customHeight="1">
      <c r="A44" s="65" t="str">
        <f>Seznam!A46</f>
        <v>21.3</v>
      </c>
      <c r="B44" s="85" t="str">
        <f>Seznam!B46</f>
        <v>Horní Bojanovice - Kulturní dům</v>
      </c>
      <c r="C44" s="63">
        <f>Seznam!C46</f>
        <v>13</v>
      </c>
      <c r="D44" s="63" t="str">
        <f>Seznam!D46</f>
        <v>BV </v>
      </c>
      <c r="E44" s="86" t="str">
        <f>Seznam!E46</f>
        <v>Výstava vína, bod. 15.3. od 14, 724 107 113</v>
      </c>
      <c r="F44" s="47"/>
      <c r="G44" s="80" t="str">
        <f>Seznam!A113</f>
        <v>12.4</v>
      </c>
      <c r="H44" s="81" t="str">
        <f>Seznam!B113</f>
        <v>Vlčnov - Klub sportu a kultury </v>
      </c>
      <c r="I44" s="87">
        <f>Seznam!C113</f>
        <v>10</v>
      </c>
      <c r="J44" s="80" t="str">
        <f>Seznam!D113</f>
        <v>UH </v>
      </c>
      <c r="K44" s="81" t="str">
        <f>Seznam!E113</f>
        <v>Výstava vín, 739 085 758</v>
      </c>
    </row>
    <row r="45" spans="1:11" ht="15.75" customHeight="1">
      <c r="A45" s="65" t="str">
        <f>Seznam!A47</f>
        <v>21.3</v>
      </c>
      <c r="B45" s="85" t="str">
        <f>Seznam!B47</f>
        <v>Hovorany - Sokolovna</v>
      </c>
      <c r="C45" s="63">
        <f>Seznam!C47</f>
        <v>14</v>
      </c>
      <c r="D45" s="63" t="str">
        <f>Seznam!D47</f>
        <v>HO</v>
      </c>
      <c r="E45" s="86" t="str">
        <f>Seznam!E47</f>
        <v>Místní výstava, bod. 14.3.</v>
      </c>
      <c r="F45" s="47"/>
      <c r="G45" s="80" t="str">
        <f>Seznam!A114</f>
        <v>12.4</v>
      </c>
      <c r="H45" s="81" t="str">
        <f>Seznam!B114</f>
        <v>Vnorovy - Lidový dům</v>
      </c>
      <c r="I45" s="87">
        <f>Seznam!C114</f>
        <v>13</v>
      </c>
      <c r="J45" s="80" t="str">
        <f>Seznam!D114</f>
        <v>HO</v>
      </c>
      <c r="K45" s="81" t="str">
        <f>Seznam!E114</f>
        <v>Košt vín, bod. 4.4.</v>
      </c>
    </row>
    <row r="46" spans="1:11" ht="15.75" customHeight="1">
      <c r="A46" s="65" t="str">
        <f>Seznam!A48</f>
        <v>21.3</v>
      </c>
      <c r="B46" s="85" t="str">
        <f>Seznam!B48</f>
        <v>Hýsly - Obecní dům</v>
      </c>
      <c r="C46" s="63">
        <f>Seznam!C48</f>
        <v>13</v>
      </c>
      <c r="D46" s="63" t="str">
        <f>Seznam!D48</f>
        <v>HO</v>
      </c>
      <c r="E46" s="86" t="str">
        <f>Seznam!E48</f>
        <v>Josefská výstava, bod. 15.3.</v>
      </c>
      <c r="F46" s="47"/>
      <c r="G46" s="80" t="str">
        <f>Seznam!A115</f>
        <v>18.4</v>
      </c>
      <c r="H46" s="81" t="str">
        <f>Seznam!B115</f>
        <v>Huštěnovice - Kult. dům</v>
      </c>
      <c r="I46" s="87">
        <f>Seznam!C115</f>
        <v>14</v>
      </c>
      <c r="J46" s="80" t="str">
        <f>Seznam!D115</f>
        <v>UH</v>
      </c>
      <c r="K46" s="81" t="str">
        <f>Seznam!E115</f>
        <v>Místní výstava, 736 539 453</v>
      </c>
    </row>
    <row r="47" spans="1:11" ht="15.75" customHeight="1">
      <c r="A47" s="65" t="str">
        <f>Seznam!A49</f>
        <v>21.3</v>
      </c>
      <c r="B47" s="85" t="str">
        <f>Seznam!B49</f>
        <v>Olešnice - Kulturní dům</v>
      </c>
      <c r="C47" s="63">
        <f>Seznam!C49</f>
        <v>20</v>
      </c>
      <c r="D47" s="63" t="str">
        <f>Seznam!D49</f>
        <v>BK</v>
      </c>
      <c r="E47" s="86" t="str">
        <f>Seznam!E49</f>
        <v>II. olešnický košt, 516 463 108</v>
      </c>
      <c r="F47" s="47"/>
      <c r="G47" s="80" t="str">
        <f>Seznam!A116</f>
        <v>18.4</v>
      </c>
      <c r="H47" s="81" t="str">
        <f>Seznam!B116</f>
        <v>Lanžhot - Rest. Podlužan </v>
      </c>
      <c r="I47" s="87">
        <f>Seznam!C116</f>
        <v>14</v>
      </c>
      <c r="J47" s="80" t="str">
        <f>Seznam!D116</f>
        <v>BV </v>
      </c>
      <c r="K47" s="81" t="str">
        <f>Seznam!E116</f>
        <v>Oblastní výstava, 519 336 107</v>
      </c>
    </row>
    <row r="48" spans="1:11" ht="15.75" customHeight="1">
      <c r="A48" s="65" t="str">
        <f>Seznam!A50</f>
        <v>21.3</v>
      </c>
      <c r="B48" s="85" t="str">
        <f>Seznam!B50</f>
        <v>Popovice - Kult. dům</v>
      </c>
      <c r="C48" s="63">
        <f>Seznam!C50</f>
        <v>15</v>
      </c>
      <c r="D48" s="63" t="str">
        <f>Seznam!D50</f>
        <v>UH </v>
      </c>
      <c r="E48" s="86" t="str">
        <f>Seznam!E50</f>
        <v>Josefský košt</v>
      </c>
      <c r="F48" s="47"/>
      <c r="G48" s="80" t="str">
        <f>Seznam!A117</f>
        <v>18.4</v>
      </c>
      <c r="H48" s="81" t="str">
        <f>Seznam!B117</f>
        <v>Mutěnice - Pod Búdama </v>
      </c>
      <c r="I48" s="87" t="str">
        <f>Seznam!C117</f>
        <v>? </v>
      </c>
      <c r="J48" s="80" t="str">
        <f>Seznam!D117</f>
        <v>HO </v>
      </c>
      <c r="K48" s="81" t="str">
        <f>Seznam!E117</f>
        <v>Den otevřených sklepů, 728 974 666</v>
      </c>
    </row>
    <row r="49" spans="1:11" ht="15.75" customHeight="1">
      <c r="A49" s="65" t="str">
        <f>Seznam!A51</f>
        <v>21.3</v>
      </c>
      <c r="B49" s="85" t="str">
        <f>Seznam!B51</f>
        <v>Poštorná - Kult. dům</v>
      </c>
      <c r="C49" s="63">
        <f>Seznam!C51</f>
        <v>10</v>
      </c>
      <c r="D49" s="63" t="str">
        <f>Seznam!D51</f>
        <v>BV </v>
      </c>
      <c r="E49" s="86" t="str">
        <f>Seznam!E51</f>
        <v>Výstava vín, bod. 15.3.</v>
      </c>
      <c r="F49" s="47"/>
      <c r="G49" s="80" t="str">
        <f>Seznam!A118</f>
        <v>19.4</v>
      </c>
      <c r="H49" s="81" t="str">
        <f>Seznam!B118</f>
        <v>Lanžhot - Rest. Podlužan </v>
      </c>
      <c r="I49" s="87">
        <f>Seznam!C118</f>
        <v>10</v>
      </c>
      <c r="J49" s="80" t="str">
        <f>Seznam!D118</f>
        <v>BV </v>
      </c>
      <c r="K49" s="81" t="str">
        <f>Seznam!E118</f>
        <v>Oblastní výstava, 519 336 107</v>
      </c>
    </row>
    <row r="50" spans="1:11" s="45" customFormat="1" ht="15.75" customHeight="1">
      <c r="A50" s="65" t="str">
        <f>Seznam!A52</f>
        <v>21.3</v>
      </c>
      <c r="B50" s="85" t="str">
        <f>Seznam!B52</f>
        <v>Sedlec - Kult. dům</v>
      </c>
      <c r="C50" s="63">
        <f>Seznam!C52</f>
        <v>10</v>
      </c>
      <c r="D50" s="63" t="str">
        <f>Seznam!D52</f>
        <v>BV </v>
      </c>
      <c r="E50" s="86" t="str">
        <f>Seznam!E52</f>
        <v>Josefský košt, bod. 8.3.</v>
      </c>
      <c r="F50" s="47"/>
      <c r="G50" s="80" t="str">
        <f>Seznam!A119</f>
        <v>25.4</v>
      </c>
      <c r="H50" s="81" t="str">
        <f>Seznam!B119</f>
        <v>Brno - Morav.vinotéka Mojmír.nám. </v>
      </c>
      <c r="I50" s="87">
        <f>Seznam!C119</f>
        <v>10</v>
      </c>
      <c r="J50" s="80" t="str">
        <f>Seznam!D119</f>
        <v>BM </v>
      </c>
      <c r="K50" s="81" t="str">
        <f>Seznam!E119</f>
        <v>Od desíti do šestnácti, 608 708 058</v>
      </c>
    </row>
    <row r="51" spans="1:11" ht="16.5" customHeight="1">
      <c r="A51" s="65" t="str">
        <f>Seznam!A53</f>
        <v>21.3</v>
      </c>
      <c r="B51" s="85" t="str">
        <f>Seznam!B53</f>
        <v>Skalka u Kyjova - Sklep Skalák </v>
      </c>
      <c r="C51" s="63">
        <f>Seznam!C53</f>
        <v>14</v>
      </c>
      <c r="D51" s="63" t="str">
        <f>Seznam!D53</f>
        <v>HO </v>
      </c>
      <c r="E51" s="86" t="str">
        <f>Seznam!E53</f>
        <v>19. výstava, bod. 14.3., 602 779 928</v>
      </c>
      <c r="F51" s="47"/>
      <c r="G51" s="80" t="str">
        <f>Seznam!A120</f>
        <v>25.4</v>
      </c>
      <c r="H51" s="81" t="str">
        <f>Seznam!B120</f>
        <v>Dobšice - Rest. Barák</v>
      </c>
      <c r="I51" s="87">
        <f>Seznam!C120</f>
        <v>14</v>
      </c>
      <c r="J51" s="80" t="str">
        <f>Seznam!D120</f>
        <v>ZN</v>
      </c>
      <c r="K51" s="81" t="str">
        <f>Seznam!E120</f>
        <v>19. výstava, 602 473 017</v>
      </c>
    </row>
    <row r="52" spans="1:11" ht="15.75" customHeight="1">
      <c r="A52" s="65" t="str">
        <f>Seznam!A54</f>
        <v>21.3</v>
      </c>
      <c r="B52" s="85" t="str">
        <f>Seznam!B54</f>
        <v>Strážnice -  Kult. dům Strážničan</v>
      </c>
      <c r="C52" s="63">
        <f>Seznam!C54</f>
        <v>13</v>
      </c>
      <c r="D52" s="63" t="str">
        <f>Seznam!D54</f>
        <v>HO</v>
      </c>
      <c r="E52" s="86" t="str">
        <f>Seznam!E54</f>
        <v>Josefská výstava, 518 334 762</v>
      </c>
      <c r="F52" s="47"/>
      <c r="G52" s="80" t="str">
        <f>Seznam!A121</f>
        <v>25.4</v>
      </c>
      <c r="H52" s="81" t="str">
        <f>Seznam!B121</f>
        <v>Horní Věstonice - Obecní sál</v>
      </c>
      <c r="I52" s="87" t="str">
        <f>Seznam!C121</f>
        <v>?</v>
      </c>
      <c r="J52" s="80" t="str">
        <f>Seznam!D121</f>
        <v>BV</v>
      </c>
      <c r="K52" s="81" t="str">
        <f>Seznam!E121</f>
        <v>Vinný košt</v>
      </c>
    </row>
    <row r="53" spans="1:11" ht="15.75" customHeight="1">
      <c r="A53" s="65" t="str">
        <f>Seznam!A55</f>
        <v>21.3</v>
      </c>
      <c r="B53" s="85" t="str">
        <f>Seznam!B55</f>
        <v>Svatobořice-Mistřín - Kult. dům </v>
      </c>
      <c r="C53" s="63">
        <f>Seznam!C55</f>
        <v>13</v>
      </c>
      <c r="D53" s="63" t="str">
        <f>Seznam!D55</f>
        <v>HO </v>
      </c>
      <c r="E53" s="86" t="str">
        <f>Seznam!E55</f>
        <v>Výstava vín, bod. 15.3., 732 711 525</v>
      </c>
      <c r="F53" s="47"/>
      <c r="G53" s="80" t="str">
        <f>Seznam!A122</f>
        <v>25.4</v>
      </c>
      <c r="H53" s="81" t="str">
        <f>Seznam!B122</f>
        <v>Klentnice - Sál hostince</v>
      </c>
      <c r="I53" s="87">
        <f>Seznam!C122</f>
        <v>13</v>
      </c>
      <c r="J53" s="80" t="str">
        <f>Seznam!D122</f>
        <v>BV </v>
      </c>
      <c r="K53" s="81" t="str">
        <f>Seznam!E122</f>
        <v>Tradiční ochutnávka vína, 608 383 758</v>
      </c>
    </row>
    <row r="54" spans="1:11" ht="15.75" customHeight="1">
      <c r="A54" s="65" t="str">
        <f>Seznam!A56</f>
        <v>21.3</v>
      </c>
      <c r="B54" s="85" t="str">
        <f>Seznam!B56</f>
        <v>Syrovice - Sokolovna </v>
      </c>
      <c r="C54" s="63">
        <f>Seznam!C56</f>
        <v>9</v>
      </c>
      <c r="D54" s="63" t="str">
        <f>Seznam!D56</f>
        <v>BO </v>
      </c>
      <c r="E54" s="86" t="str">
        <f>Seznam!E56</f>
        <v>38. výstava, bod. 14.3.</v>
      </c>
      <c r="F54" s="47"/>
      <c r="G54" s="80" t="str">
        <f>Seznam!A123</f>
        <v>25.4</v>
      </c>
      <c r="H54" s="81" t="str">
        <f>Seznam!B123</f>
        <v>Rakvice - Sklepy </v>
      </c>
      <c r="I54" s="87">
        <f>Seznam!C123</f>
        <v>11</v>
      </c>
      <c r="J54" s="80" t="str">
        <f>Seznam!D123</f>
        <v>BV </v>
      </c>
      <c r="K54" s="81" t="str">
        <f>Seznam!E123</f>
        <v>Otevřené sklepy, 602 450 053</v>
      </c>
    </row>
    <row r="55" spans="1:11" ht="15.75" customHeight="1">
      <c r="A55" s="65" t="str">
        <f>Seznam!A57</f>
        <v>21.3</v>
      </c>
      <c r="B55" s="85" t="str">
        <f>Seznam!B57</f>
        <v>Vážany - Kult. dům </v>
      </c>
      <c r="C55" s="63">
        <f>Seznam!C57</f>
        <v>14</v>
      </c>
      <c r="D55" s="63" t="str">
        <f>Seznam!D57</f>
        <v>UH </v>
      </c>
      <c r="E55" s="86" t="str">
        <f>Seznam!E57</f>
        <v>Tradiční Josefský košt, 605 279 740</v>
      </c>
      <c r="F55" s="47"/>
      <c r="G55" s="80" t="str">
        <f>Seznam!A124</f>
        <v>25.4</v>
      </c>
      <c r="H55" s="81" t="str">
        <f>Seznam!B124</f>
        <v>Ratíškovice - Rest. Sport </v>
      </c>
      <c r="I55" s="87">
        <f>Seznam!C124</f>
        <v>14</v>
      </c>
      <c r="J55" s="80" t="str">
        <f>Seznam!D124</f>
        <v>HO </v>
      </c>
      <c r="K55" s="81" t="str">
        <f>Seznam!E124</f>
        <v>Výstava vín, bod. 19.4., 723 128 202</v>
      </c>
    </row>
    <row r="56" spans="1:11" ht="15.75" customHeight="1">
      <c r="A56" s="65" t="str">
        <f>Seznam!A58</f>
        <v>21.3</v>
      </c>
      <c r="B56" s="85" t="str">
        <f>Seznam!B58</f>
        <v>Vracov - Sokolovna </v>
      </c>
      <c r="C56" s="63">
        <f>Seznam!C58</f>
        <v>13</v>
      </c>
      <c r="D56" s="63" t="str">
        <f>Seznam!D58</f>
        <v>HO </v>
      </c>
      <c r="E56" s="86" t="str">
        <f>Seznam!E58</f>
        <v>Výstava vín, 723 546 276</v>
      </c>
      <c r="F56" s="47"/>
      <c r="G56" s="80" t="str">
        <f>Seznam!A125</f>
        <v>25.4</v>
      </c>
      <c r="H56" s="81" t="str">
        <f>Seznam!B125</f>
        <v>Uh. Hradiště-Sady - Kult. dům </v>
      </c>
      <c r="I56" s="87">
        <f>Seznam!C125</f>
        <v>17</v>
      </c>
      <c r="J56" s="80" t="str">
        <f>Seznam!D125</f>
        <v>UH </v>
      </c>
      <c r="K56" s="81" t="str">
        <f>Seznam!E125</f>
        <v>Výstava vín Sady, 604 622 283</v>
      </c>
    </row>
    <row r="57" spans="1:11" ht="15.75" customHeight="1">
      <c r="A57" s="65" t="str">
        <f>Seznam!A59</f>
        <v>21.3</v>
      </c>
      <c r="B57" s="85" t="str">
        <f>Seznam!B59</f>
        <v>Znojmo - Loucký klášter </v>
      </c>
      <c r="C57" s="63">
        <f>Seznam!C59</f>
        <v>14</v>
      </c>
      <c r="D57" s="63" t="str">
        <f>Seznam!D59</f>
        <v>ZN </v>
      </c>
      <c r="E57" s="86" t="str">
        <f>Seznam!E59</f>
        <v>XX. Znojemský košt, 515 226 032</v>
      </c>
      <c r="F57" s="47"/>
      <c r="G57" s="80" t="str">
        <f>Seznam!A126</f>
        <v>25.4</v>
      </c>
      <c r="H57" s="81" t="str">
        <f>Seznam!B126</f>
        <v>Ždánice - Kult. dům </v>
      </c>
      <c r="I57" s="87">
        <f>Seznam!C126</f>
        <v>13</v>
      </c>
      <c r="J57" s="80" t="str">
        <f>Seznam!D126</f>
        <v>HO </v>
      </c>
      <c r="K57" s="81" t="str">
        <f>Seznam!E126</f>
        <v>Tradiční výstava, 604 205 387</v>
      </c>
    </row>
    <row r="58" spans="1:11" ht="15.75" customHeight="1">
      <c r="A58" s="65" t="str">
        <f>Seznam!A60</f>
        <v>22.3</v>
      </c>
      <c r="B58" s="85" t="str">
        <f>Seznam!B60</f>
        <v>Bořetice</v>
      </c>
      <c r="C58" s="63" t="str">
        <f>Seznam!C60</f>
        <v>?</v>
      </c>
      <c r="D58" s="63" t="str">
        <f>Seznam!D60</f>
        <v>BV </v>
      </c>
      <c r="E58" s="86" t="str">
        <f>Seznam!E60</f>
        <v>Festival otevřených sklepů</v>
      </c>
      <c r="F58" s="47"/>
      <c r="G58" s="80" t="str">
        <f>Seznam!A127</f>
        <v>1.5</v>
      </c>
      <c r="H58" s="81" t="str">
        <f>Seznam!B127</f>
        <v>Bzenec - Sklepy pod Sokolovnou </v>
      </c>
      <c r="I58" s="87">
        <f>Seznam!C127</f>
        <v>9</v>
      </c>
      <c r="J58" s="80" t="str">
        <f>Seznam!D127</f>
        <v>HO </v>
      </c>
      <c r="K58" s="81" t="str">
        <f>Seznam!E127</f>
        <v>Májová výstava, 518 306 410</v>
      </c>
    </row>
    <row r="59" spans="1:11" ht="15.75" customHeight="1">
      <c r="A59" s="65" t="str">
        <f>Seznam!A61</f>
        <v>27.3</v>
      </c>
      <c r="B59" s="85" t="str">
        <f>Seznam!B61</f>
        <v>Napajedla - Zámek</v>
      </c>
      <c r="C59" s="63">
        <f>Seznam!C61</f>
        <v>9</v>
      </c>
      <c r="D59" s="63" t="str">
        <f>Seznam!D61</f>
        <v>UH </v>
      </c>
      <c r="E59" s="86" t="str">
        <f>Seznam!E61</f>
        <v>Moravský festival zlatých vín</v>
      </c>
      <c r="F59" s="47"/>
      <c r="G59" s="80" t="str">
        <f>Seznam!A128</f>
        <v>1.5</v>
      </c>
      <c r="H59" s="81" t="str">
        <f>Seznam!B128</f>
        <v>Hustopeče - Společenský dům </v>
      </c>
      <c r="I59" s="87">
        <f>Seznam!C128</f>
        <v>10</v>
      </c>
      <c r="J59" s="80" t="str">
        <f>Seznam!D128</f>
        <v>BV </v>
      </c>
      <c r="K59" s="81" t="str">
        <f>Seznam!E128</f>
        <v>Prvomájová výstava ČZS, 608 902 725</v>
      </c>
    </row>
    <row r="60" spans="1:11" ht="15.75" customHeight="1">
      <c r="A60" s="65" t="str">
        <f>Seznam!A62</f>
        <v>28.3</v>
      </c>
      <c r="B60" s="85" t="str">
        <f>Seznam!B62</f>
        <v>Bavory - Společenský sál</v>
      </c>
      <c r="C60" s="63">
        <f>Seznam!C62</f>
        <v>13</v>
      </c>
      <c r="D60" s="63" t="str">
        <f>Seznam!D62</f>
        <v>BV</v>
      </c>
      <c r="E60" s="86" t="str">
        <f>Seznam!E62</f>
        <v>Tradiční vinný košt</v>
      </c>
      <c r="F60" s="47"/>
      <c r="G60" s="80" t="str">
        <f>Seznam!A129</f>
        <v>1.5</v>
      </c>
      <c r="H60" s="81" t="str">
        <f>Seznam!B129</f>
        <v>Jaroslavice - Host. U Šmídů</v>
      </c>
      <c r="I60" s="87">
        <f>Seznam!C129</f>
        <v>11</v>
      </c>
      <c r="J60" s="80" t="str">
        <f>Seznam!D129</f>
        <v>ZN</v>
      </c>
      <c r="K60" s="81" t="str">
        <f>Seznam!E129</f>
        <v>36. oblastní výstava, 515 275 123</v>
      </c>
    </row>
    <row r="61" spans="1:11" ht="15.75" customHeight="1">
      <c r="A61" s="65" t="str">
        <f>Seznam!A63</f>
        <v>28.3</v>
      </c>
      <c r="B61" s="85" t="str">
        <f>Seznam!B63</f>
        <v>Hrušky - Tělocvična ZŠ </v>
      </c>
      <c r="C61" s="63">
        <f>Seznam!C63</f>
        <v>10</v>
      </c>
      <c r="D61" s="63" t="str">
        <f>Seznam!D63</f>
        <v>BV </v>
      </c>
      <c r="E61" s="86" t="str">
        <f>Seznam!E63</f>
        <v>8. přehlídka vín a sýrů, 603 932 443</v>
      </c>
      <c r="F61" s="47"/>
      <c r="G61" s="80" t="str">
        <f>Seznam!A130</f>
        <v>1.5</v>
      </c>
      <c r="H61" s="81" t="str">
        <f>Seznam!B130</f>
        <v>Lovčičky - Sokolovna </v>
      </c>
      <c r="I61" s="87">
        <f>Seznam!C130</f>
        <v>10</v>
      </c>
      <c r="J61" s="80" t="str">
        <f>Seznam!D130</f>
        <v>VY </v>
      </c>
      <c r="K61" s="81" t="str">
        <f>Seznam!E130</f>
        <v>Výstava vín, 608 758 511</v>
      </c>
    </row>
    <row r="62" spans="1:11" ht="15.75" customHeight="1">
      <c r="A62" s="65" t="str">
        <f>Seznam!A64</f>
        <v>28.3</v>
      </c>
      <c r="B62" s="85" t="str">
        <f>Seznam!B64</f>
        <v>Kozojídky - Obecní úřad</v>
      </c>
      <c r="C62" s="63">
        <f>Seznam!C64</f>
        <v>14</v>
      </c>
      <c r="D62" s="63" t="str">
        <f>Seznam!D64</f>
        <v>HO</v>
      </c>
      <c r="E62" s="86" t="str">
        <f>Seznam!E64</f>
        <v>Výstava vín, bod. 22.3.</v>
      </c>
      <c r="F62" s="47"/>
      <c r="G62" s="80" t="str">
        <f>Seznam!A131</f>
        <v>1.5</v>
      </c>
      <c r="H62" s="81" t="str">
        <f>Seznam!B131</f>
        <v>Mor. N. Ves - Náměstí </v>
      </c>
      <c r="I62" s="87">
        <f>Seznam!C131</f>
        <v>10</v>
      </c>
      <c r="J62" s="80" t="str">
        <f>Seznam!D131</f>
        <v>HO </v>
      </c>
      <c r="K62" s="81" t="str">
        <f>Seznam!E131</f>
        <v>Den řemesel s ochut., 519 342 202</v>
      </c>
    </row>
    <row r="63" spans="1:11" ht="15.75" customHeight="1">
      <c r="A63" s="65" t="str">
        <f>Seznam!A65</f>
        <v>28.3</v>
      </c>
      <c r="B63" s="85" t="str">
        <f>Seznam!B65</f>
        <v>Napajedla - Zámek</v>
      </c>
      <c r="C63" s="63">
        <f>Seznam!C65</f>
        <v>9</v>
      </c>
      <c r="D63" s="63" t="str">
        <f>Seznam!D65</f>
        <v>UH </v>
      </c>
      <c r="E63" s="86" t="str">
        <f>Seznam!E65</f>
        <v>Moravský festival zlatých vín</v>
      </c>
      <c r="F63" s="47"/>
      <c r="G63" s="80" t="str">
        <f>Seznam!A132</f>
        <v>1.5</v>
      </c>
      <c r="H63" s="81" t="str">
        <f>Seznam!B132</f>
        <v>Uher. Hradiště - Zimní stadion </v>
      </c>
      <c r="I63" s="87" t="str">
        <f>Seznam!C132</f>
        <v>8.30</v>
      </c>
      <c r="J63" s="80" t="str">
        <f>Seznam!D132</f>
        <v>UH </v>
      </c>
      <c r="K63" s="81" t="str">
        <f>Seznam!E132</f>
        <v>31. Mařatická výstava, 724 206 207</v>
      </c>
    </row>
    <row r="64" spans="1:11" ht="15.75" customHeight="1">
      <c r="A64" s="65" t="str">
        <f>Seznam!A66</f>
        <v>28.3</v>
      </c>
      <c r="B64" s="85" t="str">
        <f>Seznam!B66</f>
        <v>Nikolčice - Kult. dům</v>
      </c>
      <c r="C64" s="63">
        <f>Seznam!C66</f>
        <v>10</v>
      </c>
      <c r="D64" s="63" t="str">
        <f>Seznam!D66</f>
        <v>BV</v>
      </c>
      <c r="E64" s="86" t="str">
        <f>Seznam!E66</f>
        <v>Místní výstava, 723 429 271</v>
      </c>
      <c r="F64" s="47"/>
      <c r="G64" s="80" t="str">
        <f>Seznam!A133</f>
        <v>2.5</v>
      </c>
      <c r="H64" s="81" t="str">
        <f>Seznam!B133</f>
        <v>Bukovany - Bukovanský Mlýn </v>
      </c>
      <c r="I64" s="87" t="str">
        <f>Seznam!C133</f>
        <v>? </v>
      </c>
      <c r="J64" s="80" t="str">
        <f>Seznam!D133</f>
        <v>HO </v>
      </c>
      <c r="K64" s="81" t="str">
        <f>Seznam!E133</f>
        <v>Košt vín s CM, 518 618 011</v>
      </c>
    </row>
    <row r="65" spans="1:11" ht="15.75" customHeight="1">
      <c r="A65" s="65" t="str">
        <f>Seznam!A67</f>
        <v>28.3</v>
      </c>
      <c r="B65" s="85" t="str">
        <f>Seznam!B67</f>
        <v>Přibice - Obecní hostinec</v>
      </c>
      <c r="C65" s="63">
        <f>Seznam!C67</f>
        <v>10</v>
      </c>
      <c r="D65" s="63" t="str">
        <f>Seznam!D67</f>
        <v>BV</v>
      </c>
      <c r="E65" s="86" t="str">
        <f>Seznam!E67</f>
        <v>Košt vín, bod. 22.3. </v>
      </c>
      <c r="F65" s="47"/>
      <c r="G65" s="80" t="str">
        <f>Seznam!A134</f>
        <v>2.5</v>
      </c>
      <c r="H65" s="81" t="str">
        <f>Seznam!B134</f>
        <v>Kuchařovice - Kult. dům</v>
      </c>
      <c r="I65" s="87">
        <f>Seznam!C134</f>
        <v>13</v>
      </c>
      <c r="J65" s="80" t="str">
        <f>Seznam!D134</f>
        <v>ZN</v>
      </c>
      <c r="K65" s="81" t="str">
        <f>Seznam!E134</f>
        <v>Výstava vín, 515 228 121</v>
      </c>
    </row>
    <row r="66" spans="1:12" ht="15.75" customHeight="1">
      <c r="A66" s="65" t="str">
        <f>Seznam!A68</f>
        <v>28.3</v>
      </c>
      <c r="B66" s="85" t="str">
        <f>Seznam!B68</f>
        <v>Těmice - Sokolovna</v>
      </c>
      <c r="C66" s="63">
        <f>Seznam!C68</f>
        <v>14</v>
      </c>
      <c r="D66" s="63" t="str">
        <f>Seznam!D68</f>
        <v>HO</v>
      </c>
      <c r="E66" s="86" t="str">
        <f>Seznam!E68</f>
        <v>Výstava vín, bod. 22.3.</v>
      </c>
      <c r="F66" s="47"/>
      <c r="G66" s="80" t="str">
        <f>Seznam!A135</f>
        <v>2.5</v>
      </c>
      <c r="H66" s="81" t="str">
        <f>Seznam!B135</f>
        <v>Lednice - Zámecká jízdárna</v>
      </c>
      <c r="I66" s="87">
        <f>Seznam!C135</f>
        <v>10</v>
      </c>
      <c r="J66" s="80" t="str">
        <f>Seznam!D135</f>
        <v>BV</v>
      </c>
      <c r="K66" s="81" t="str">
        <f>Seznam!E135</f>
        <v>Zámecký košt, bod. 25.4.</v>
      </c>
      <c r="L66" s="45"/>
    </row>
    <row r="67" spans="1:12" ht="15.75" customHeight="1">
      <c r="A67" s="65" t="str">
        <f>Seznam!A69</f>
        <v>28.3</v>
      </c>
      <c r="B67" s="85" t="str">
        <f>Seznam!B69</f>
        <v>Újezd u Brna - Sport. hala ZŠ </v>
      </c>
      <c r="C67" s="63">
        <f>Seznam!C69</f>
        <v>13</v>
      </c>
      <c r="D67" s="63" t="str">
        <f>Seznam!D69</f>
        <v>BO </v>
      </c>
      <c r="E67" s="86" t="str">
        <f>Seznam!E69</f>
        <v>35. výstava, bod. 22.3., 777 063 055</v>
      </c>
      <c r="F67" s="47"/>
      <c r="G67" s="80" t="str">
        <f>Seznam!A136</f>
        <v>2.5</v>
      </c>
      <c r="H67" s="81" t="str">
        <f>Seznam!B136</f>
        <v>Perná - Kult. dům</v>
      </c>
      <c r="I67" s="87">
        <f>Seznam!C136</f>
        <v>13</v>
      </c>
      <c r="J67" s="80" t="str">
        <f>Seznam!D136</f>
        <v>BV</v>
      </c>
      <c r="K67" s="81" t="str">
        <f>Seznam!E136</f>
        <v>Výstava vín, bod. 26.4. </v>
      </c>
      <c r="L67" s="45"/>
    </row>
    <row r="68" spans="1:12" ht="15.75" customHeight="1">
      <c r="A68" s="65" t="str">
        <f>Seznam!A70</f>
        <v>28.3</v>
      </c>
      <c r="B68" s="85" t="str">
        <f>Seznam!B70</f>
        <v>Vlkoš u Kyjova - Sokolovna </v>
      </c>
      <c r="C68" s="63">
        <f>Seznam!C70</f>
        <v>15</v>
      </c>
      <c r="D68" s="63" t="str">
        <f>Seznam!D70</f>
        <v>HO </v>
      </c>
      <c r="E68" s="86" t="str">
        <f>Seznam!E70</f>
        <v>Košt vín, bod. 22.3., 606 231 642</v>
      </c>
      <c r="F68" s="47"/>
      <c r="G68" s="80" t="str">
        <f>Seznam!A137</f>
        <v>2.5</v>
      </c>
      <c r="H68" s="81" t="str">
        <f>Seznam!B137</f>
        <v>Pohořelice - Radnice </v>
      </c>
      <c r="I68" s="87" t="str">
        <f>Seznam!C137</f>
        <v>? </v>
      </c>
      <c r="J68" s="80" t="str">
        <f>Seznam!D137</f>
        <v>BO </v>
      </c>
      <c r="K68" s="81" t="str">
        <f>Seznam!E137</f>
        <v>Košt vín, 519 424 268</v>
      </c>
      <c r="L68" s="45"/>
    </row>
    <row r="69" spans="1:12" ht="15.75" customHeight="1">
      <c r="A69" s="58"/>
      <c r="B69" s="64"/>
      <c r="C69" s="46"/>
      <c r="D69" s="58"/>
      <c r="E69" s="64"/>
      <c r="F69" s="47"/>
      <c r="G69" s="58"/>
      <c r="H69" s="59"/>
      <c r="I69" s="58"/>
      <c r="J69" s="58"/>
      <c r="K69" s="59"/>
      <c r="L69" s="45"/>
    </row>
    <row r="70" spans="1:12" ht="15.75" customHeight="1">
      <c r="A70" s="58"/>
      <c r="B70" s="64"/>
      <c r="C70" s="46"/>
      <c r="D70" s="58"/>
      <c r="E70" s="64"/>
      <c r="F70" s="47"/>
      <c r="G70" s="58"/>
      <c r="H70" s="59"/>
      <c r="I70" s="58"/>
      <c r="J70" s="58"/>
      <c r="K70" s="59"/>
      <c r="L70" s="45"/>
    </row>
    <row r="71" spans="1:12" ht="15.75" customHeight="1">
      <c r="A71" s="58"/>
      <c r="B71" s="64"/>
      <c r="C71" s="46"/>
      <c r="D71" s="58"/>
      <c r="E71" s="64"/>
      <c r="F71" s="47"/>
      <c r="G71" s="58"/>
      <c r="H71" s="59"/>
      <c r="I71" s="58"/>
      <c r="J71" s="58"/>
      <c r="K71" s="59"/>
      <c r="L71" s="45"/>
    </row>
    <row r="72" spans="1:12" ht="15.75" customHeight="1">
      <c r="A72" s="58"/>
      <c r="B72" s="64"/>
      <c r="C72" s="46"/>
      <c r="D72" s="58"/>
      <c r="E72" s="64"/>
      <c r="F72" s="47"/>
      <c r="G72" s="58"/>
      <c r="H72" s="59"/>
      <c r="I72" s="58"/>
      <c r="J72" s="58"/>
      <c r="K72" s="59"/>
      <c r="L72" s="45"/>
    </row>
    <row r="73" spans="1:12" ht="15.75" customHeight="1">
      <c r="A73" s="58"/>
      <c r="B73" s="64"/>
      <c r="C73" s="46"/>
      <c r="D73" s="58"/>
      <c r="E73" s="64"/>
      <c r="F73" s="47"/>
      <c r="G73" s="58"/>
      <c r="H73" s="59"/>
      <c r="I73" s="58"/>
      <c r="J73" s="58"/>
      <c r="K73" s="59"/>
      <c r="L73" s="45"/>
    </row>
    <row r="74" spans="1:11" ht="15.75" customHeight="1">
      <c r="A74" s="58"/>
      <c r="B74" s="64"/>
      <c r="C74" s="46"/>
      <c r="D74" s="58"/>
      <c r="E74" s="64"/>
      <c r="F74" s="47"/>
      <c r="G74" s="58"/>
      <c r="H74" s="59"/>
      <c r="I74" s="58"/>
      <c r="J74" s="58"/>
      <c r="K74" s="59"/>
    </row>
    <row r="75" spans="1:11" ht="15.75" customHeight="1">
      <c r="A75" s="58"/>
      <c r="B75" s="64"/>
      <c r="C75" s="46"/>
      <c r="D75" s="58"/>
      <c r="E75" s="64"/>
      <c r="F75" s="47"/>
      <c r="G75" s="58"/>
      <c r="H75" s="59"/>
      <c r="I75" s="58"/>
      <c r="J75" s="58"/>
      <c r="K75" s="59"/>
    </row>
    <row r="76" spans="1:11" ht="15.75" customHeight="1">
      <c r="A76" s="58"/>
      <c r="B76" s="64"/>
      <c r="C76" s="46"/>
      <c r="D76" s="58"/>
      <c r="E76" s="64"/>
      <c r="F76" s="47"/>
      <c r="G76" s="58"/>
      <c r="H76" s="59"/>
      <c r="I76" s="58"/>
      <c r="J76" s="58"/>
      <c r="K76" s="59"/>
    </row>
    <row r="77" spans="1:11" ht="15.75" customHeight="1">
      <c r="A77" s="58"/>
      <c r="B77" s="64"/>
      <c r="C77" s="46"/>
      <c r="D77" s="58"/>
      <c r="E77" s="64"/>
      <c r="F77" s="47"/>
      <c r="G77" s="58"/>
      <c r="H77" s="59"/>
      <c r="I77" s="58"/>
      <c r="J77" s="58"/>
      <c r="K77" s="59"/>
    </row>
    <row r="78" spans="1:11" ht="15.75" customHeight="1">
      <c r="A78" s="58"/>
      <c r="B78" s="64"/>
      <c r="C78" s="46"/>
      <c r="D78" s="58"/>
      <c r="E78" s="64"/>
      <c r="F78" s="47"/>
      <c r="G78" s="58"/>
      <c r="H78" s="59"/>
      <c r="I78" s="58"/>
      <c r="J78" s="58"/>
      <c r="K78" s="59"/>
    </row>
    <row r="79" spans="1:11" ht="15.75" customHeight="1">
      <c r="A79" s="58"/>
      <c r="B79" s="64"/>
      <c r="C79" s="46"/>
      <c r="D79" s="58"/>
      <c r="E79" s="64"/>
      <c r="F79" s="47"/>
      <c r="G79" s="58"/>
      <c r="H79" s="64"/>
      <c r="I79" s="46"/>
      <c r="J79" s="58"/>
      <c r="K79" s="64"/>
    </row>
    <row r="80" spans="1:11" ht="15.75" customHeight="1">
      <c r="A80" s="58"/>
      <c r="B80" s="59"/>
      <c r="C80" s="58"/>
      <c r="D80" s="58"/>
      <c r="E80" s="59"/>
      <c r="F80" s="47"/>
      <c r="G80" s="58"/>
      <c r="H80" s="59"/>
      <c r="I80" s="58"/>
      <c r="J80" s="58"/>
      <c r="K80" s="59"/>
    </row>
    <row r="81" spans="1:11" ht="15.75" customHeight="1">
      <c r="A81" s="58"/>
      <c r="B81" s="59"/>
      <c r="C81" s="58"/>
      <c r="D81" s="58"/>
      <c r="E81" s="59"/>
      <c r="F81" s="47"/>
      <c r="G81" s="58"/>
      <c r="H81" s="59"/>
      <c r="I81" s="58"/>
      <c r="J81" s="58"/>
      <c r="K81" s="59"/>
    </row>
    <row r="82" spans="1:11" ht="15.75" customHeight="1">
      <c r="A82" s="58"/>
      <c r="B82" s="59"/>
      <c r="C82" s="58"/>
      <c r="D82" s="58"/>
      <c r="E82" s="59"/>
      <c r="F82" s="47"/>
      <c r="G82" s="58"/>
      <c r="H82" s="59"/>
      <c r="I82" s="58"/>
      <c r="J82" s="58"/>
      <c r="K82" s="59"/>
    </row>
    <row r="83" spans="1:11" ht="15.75" customHeight="1">
      <c r="A83" s="58"/>
      <c r="B83" s="59"/>
      <c r="C83" s="58"/>
      <c r="D83" s="58"/>
      <c r="E83" s="59"/>
      <c r="F83" s="47"/>
      <c r="G83" s="58"/>
      <c r="H83" s="59"/>
      <c r="I83" s="58"/>
      <c r="J83" s="58"/>
      <c r="K83" s="59"/>
    </row>
    <row r="84" spans="1:11" ht="15.75" customHeight="1">
      <c r="A84" s="58"/>
      <c r="B84" s="59"/>
      <c r="C84" s="58"/>
      <c r="D84" s="58"/>
      <c r="E84" s="59"/>
      <c r="F84" s="47"/>
      <c r="G84" s="58"/>
      <c r="H84" s="59"/>
      <c r="I84" s="58"/>
      <c r="J84" s="58"/>
      <c r="K84" s="59"/>
    </row>
    <row r="85" spans="1:11" ht="15.75" customHeight="1">
      <c r="A85" s="58"/>
      <c r="B85" s="59"/>
      <c r="C85" s="58"/>
      <c r="D85" s="58"/>
      <c r="E85" s="59"/>
      <c r="F85" s="47"/>
      <c r="G85" s="58"/>
      <c r="H85" s="59"/>
      <c r="I85" s="58"/>
      <c r="J85" s="58"/>
      <c r="K85" s="59"/>
    </row>
    <row r="86" spans="1:11" ht="15.75" customHeight="1">
      <c r="A86" s="58"/>
      <c r="B86" s="59"/>
      <c r="C86" s="58"/>
      <c r="D86" s="58"/>
      <c r="E86" s="59"/>
      <c r="F86" s="47"/>
      <c r="G86" s="58"/>
      <c r="H86" s="59"/>
      <c r="I86" s="58"/>
      <c r="J86" s="58"/>
      <c r="K86" s="59"/>
    </row>
    <row r="87" spans="1:11" ht="15.75" customHeight="1">
      <c r="A87" s="58"/>
      <c r="B87" s="59"/>
      <c r="C87" s="58"/>
      <c r="D87" s="58"/>
      <c r="E87" s="59"/>
      <c r="F87" s="47"/>
      <c r="G87" s="58"/>
      <c r="H87" s="59"/>
      <c r="I87" s="58"/>
      <c r="J87" s="58"/>
      <c r="K87" s="59"/>
    </row>
    <row r="88" spans="1:11" ht="15.75" customHeight="1">
      <c r="A88" s="58"/>
      <c r="B88" s="59"/>
      <c r="C88" s="58"/>
      <c r="D88" s="58"/>
      <c r="E88" s="59"/>
      <c r="F88" s="47"/>
      <c r="G88" s="58"/>
      <c r="H88" s="59"/>
      <c r="I88" s="58"/>
      <c r="J88" s="58"/>
      <c r="K88" s="59"/>
    </row>
    <row r="89" spans="1:11" ht="15.75" customHeight="1">
      <c r="A89" s="58"/>
      <c r="B89" s="59"/>
      <c r="C89" s="58"/>
      <c r="D89" s="58"/>
      <c r="E89" s="59"/>
      <c r="F89" s="47"/>
      <c r="G89" s="58"/>
      <c r="H89" s="59"/>
      <c r="I89" s="58"/>
      <c r="J89" s="58"/>
      <c r="K89" s="59"/>
    </row>
    <row r="90" spans="1:11" ht="15.75" customHeight="1">
      <c r="A90" s="58"/>
      <c r="B90" s="59"/>
      <c r="C90" s="58"/>
      <c r="D90" s="58"/>
      <c r="E90" s="59"/>
      <c r="F90" s="47"/>
      <c r="G90" s="58"/>
      <c r="H90" s="59"/>
      <c r="I90" s="58"/>
      <c r="J90" s="58"/>
      <c r="K90" s="59"/>
    </row>
    <row r="91" spans="1:11" ht="15.75" customHeight="1">
      <c r="A91" s="58"/>
      <c r="B91" s="59"/>
      <c r="C91" s="58"/>
      <c r="D91" s="58"/>
      <c r="E91" s="59"/>
      <c r="F91" s="47"/>
      <c r="G91" s="58"/>
      <c r="H91" s="59"/>
      <c r="I91" s="58"/>
      <c r="J91" s="58"/>
      <c r="K91" s="59"/>
    </row>
    <row r="92" spans="1:11" ht="15.75" customHeight="1">
      <c r="A92" s="58"/>
      <c r="B92" s="59"/>
      <c r="C92" s="58"/>
      <c r="D92" s="58"/>
      <c r="E92" s="59"/>
      <c r="F92" s="47"/>
      <c r="G92" s="58"/>
      <c r="H92" s="59"/>
      <c r="I92" s="58"/>
      <c r="J92" s="58"/>
      <c r="K92" s="59"/>
    </row>
    <row r="93" spans="1:11" ht="15.75" customHeight="1">
      <c r="A93" s="58"/>
      <c r="B93" s="59"/>
      <c r="C93" s="58"/>
      <c r="D93" s="58"/>
      <c r="E93" s="59"/>
      <c r="F93" s="47"/>
      <c r="G93" s="58"/>
      <c r="H93" s="59"/>
      <c r="I93" s="58"/>
      <c r="J93" s="58"/>
      <c r="K93" s="59"/>
    </row>
    <row r="94" spans="1:11" ht="15.75" customHeight="1">
      <c r="A94" s="58"/>
      <c r="B94" s="59"/>
      <c r="C94" s="58"/>
      <c r="D94" s="58"/>
      <c r="E94" s="59"/>
      <c r="F94" s="47"/>
      <c r="G94" s="58"/>
      <c r="H94" s="59"/>
      <c r="I94" s="58"/>
      <c r="J94" s="58"/>
      <c r="K94" s="59"/>
    </row>
    <row r="95" spans="1:11" ht="15.75" customHeight="1">
      <c r="A95" s="58"/>
      <c r="B95" s="59"/>
      <c r="C95" s="58"/>
      <c r="D95" s="58"/>
      <c r="E95" s="59"/>
      <c r="F95" s="47"/>
      <c r="G95" s="58"/>
      <c r="H95" s="59"/>
      <c r="I95" s="58"/>
      <c r="J95" s="58"/>
      <c r="K95" s="59"/>
    </row>
    <row r="96" spans="1:11" ht="15.75" customHeight="1">
      <c r="A96" s="58"/>
      <c r="B96" s="59"/>
      <c r="C96" s="58"/>
      <c r="D96" s="58"/>
      <c r="E96" s="59"/>
      <c r="F96" s="47"/>
      <c r="G96" s="58"/>
      <c r="H96" s="59"/>
      <c r="I96" s="58"/>
      <c r="J96" s="58"/>
      <c r="K96" s="59"/>
    </row>
    <row r="97" spans="1:11" ht="15.75" customHeight="1">
      <c r="A97" s="58"/>
      <c r="B97" s="59"/>
      <c r="C97" s="58"/>
      <c r="D97" s="58"/>
      <c r="E97" s="59"/>
      <c r="F97" s="47"/>
      <c r="G97" s="58"/>
      <c r="H97" s="59"/>
      <c r="I97" s="58"/>
      <c r="J97" s="58"/>
      <c r="K97" s="59"/>
    </row>
    <row r="98" spans="1:11" ht="15.75" customHeight="1">
      <c r="A98" s="58"/>
      <c r="B98" s="59"/>
      <c r="C98" s="58"/>
      <c r="D98" s="58"/>
      <c r="E98" s="59"/>
      <c r="F98" s="47"/>
      <c r="G98" s="58"/>
      <c r="H98" s="59"/>
      <c r="I98" s="58"/>
      <c r="J98" s="58"/>
      <c r="K98" s="59"/>
    </row>
    <row r="99" spans="1:11" ht="15.75" customHeight="1">
      <c r="A99" s="58"/>
      <c r="B99" s="59"/>
      <c r="C99" s="58"/>
      <c r="D99" s="58"/>
      <c r="E99" s="59"/>
      <c r="F99" s="47"/>
      <c r="G99" s="58"/>
      <c r="H99" s="59"/>
      <c r="I99" s="46"/>
      <c r="J99" s="58"/>
      <c r="K99" s="59"/>
    </row>
    <row r="100" spans="1:11" ht="15.75" customHeight="1">
      <c r="A100" s="58"/>
      <c r="B100" s="59"/>
      <c r="C100" s="58"/>
      <c r="D100" s="58"/>
      <c r="E100" s="59"/>
      <c r="F100" s="47"/>
      <c r="G100" s="60"/>
      <c r="H100" s="59"/>
      <c r="I100" s="46"/>
      <c r="J100" s="58"/>
      <c r="K100" s="59"/>
    </row>
    <row r="101" spans="1:11" ht="15.75" customHeight="1">
      <c r="A101" s="58"/>
      <c r="B101" s="59"/>
      <c r="C101" s="58"/>
      <c r="D101" s="58"/>
      <c r="E101" s="59"/>
      <c r="F101" s="47"/>
      <c r="G101" s="60"/>
      <c r="H101" s="59"/>
      <c r="I101" s="46"/>
      <c r="J101" s="58"/>
      <c r="K101" s="59"/>
    </row>
    <row r="102" spans="1:11" ht="15.75" customHeight="1">
      <c r="A102" s="61"/>
      <c r="B102" s="62"/>
      <c r="C102" s="61"/>
      <c r="D102" s="61"/>
      <c r="E102" s="62"/>
      <c r="F102" s="45"/>
      <c r="G102" s="61"/>
      <c r="H102" s="62"/>
      <c r="I102" s="61"/>
      <c r="J102" s="61"/>
      <c r="K102" s="62"/>
    </row>
  </sheetData>
  <mergeCells count="1">
    <mergeCell ref="A1:E2"/>
  </mergeCells>
  <printOptions horizontalCentered="1"/>
  <pageMargins left="1.08" right="0.54" top="0.5905511811023623" bottom="0.3937007874015748" header="0.6692913385826772" footer="0.4724409448818898"/>
  <pageSetup fitToWidth="2" fitToHeight="1" horizontalDpi="300" verticalDpi="300" orientation="portrait" paperSize="9" scale="79" r:id="rId1"/>
  <headerFooter alignWithMargins="0">
    <oddFooter>&amp;Lhttp://www.ovine.cz/&amp;RStránka &amp;P</oddFooter>
  </headerFooter>
  <rowBreaks count="1" manualBreakCount="1">
    <brk id="5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Zdenek Hujnak</cp:lastModifiedBy>
  <cp:lastPrinted>2009-01-30T13:28:44Z</cp:lastPrinted>
  <dcterms:created xsi:type="dcterms:W3CDTF">2007-10-02T07:00:11Z</dcterms:created>
  <dcterms:modified xsi:type="dcterms:W3CDTF">2009-02-06T08:17:19Z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